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39.xml" ContentType="application/vnd.openxmlformats-officedocument.spreadsheetml.worksheet+xml"/>
  <Override PartName="/xl/worksheets/sheet140.xml" ContentType="application/vnd.openxmlformats-officedocument.spreadsheetml.worksheet+xml"/>
  <Override PartName="/xl/worksheets/sheet141.xml" ContentType="application/vnd.openxmlformats-officedocument.spreadsheetml.worksheet+xml"/>
  <Override PartName="/xl/worksheets/sheet142.xml" ContentType="application/vnd.openxmlformats-officedocument.spreadsheetml.worksheet+xml"/>
  <Override PartName="/xl/worksheets/sheet143.xml" ContentType="application/vnd.openxmlformats-officedocument.spreadsheetml.worksheet+xml"/>
  <Override PartName="/xl/worksheets/sheet144.xml" ContentType="application/vnd.openxmlformats-officedocument.spreadsheetml.worksheet+xml"/>
  <Override PartName="/xl/worksheets/sheet145.xml" ContentType="application/vnd.openxmlformats-officedocument.spreadsheetml.worksheet+xml"/>
  <Override PartName="/xl/worksheets/sheet146.xml" ContentType="application/vnd.openxmlformats-officedocument.spreadsheetml.worksheet+xml"/>
  <Override PartName="/xl/worksheets/sheet147.xml" ContentType="application/vnd.openxmlformats-officedocument.spreadsheetml.worksheet+xml"/>
  <Override PartName="/xl/worksheets/sheet148.xml" ContentType="application/vnd.openxmlformats-officedocument.spreadsheetml.worksheet+xml"/>
  <Override PartName="/xl/worksheets/sheet149.xml" ContentType="application/vnd.openxmlformats-officedocument.spreadsheetml.worksheet+xml"/>
  <Override PartName="/xl/worksheets/sheet150.xml" ContentType="application/vnd.openxmlformats-officedocument.spreadsheetml.worksheet+xml"/>
  <Override PartName="/xl/worksheets/sheet151.xml" ContentType="application/vnd.openxmlformats-officedocument.spreadsheetml.worksheet+xml"/>
  <Override PartName="/xl/worksheets/sheet152.xml" ContentType="application/vnd.openxmlformats-officedocument.spreadsheetml.worksheet+xml"/>
  <Override PartName="/xl/worksheets/sheet153.xml" ContentType="application/vnd.openxmlformats-officedocument.spreadsheetml.worksheet+xml"/>
  <Override PartName="/xl/worksheets/sheet154.xml" ContentType="application/vnd.openxmlformats-officedocument.spreadsheetml.worksheet+xml"/>
  <Override PartName="/xl/worksheets/sheet155.xml" ContentType="application/vnd.openxmlformats-officedocument.spreadsheetml.worksheet+xml"/>
  <Override PartName="/xl/worksheets/sheet156.xml" ContentType="application/vnd.openxmlformats-officedocument.spreadsheetml.worksheet+xml"/>
  <Override PartName="/xl/worksheets/sheet157.xml" ContentType="application/vnd.openxmlformats-officedocument.spreadsheetml.worksheet+xml"/>
  <Override PartName="/xl/worksheets/sheet158.xml" ContentType="application/vnd.openxmlformats-officedocument.spreadsheetml.worksheet+xml"/>
  <Override PartName="/xl/worksheets/sheet159.xml" ContentType="application/vnd.openxmlformats-officedocument.spreadsheetml.worksheet+xml"/>
  <Override PartName="/xl/worksheets/sheet160.xml" ContentType="application/vnd.openxmlformats-officedocument.spreadsheetml.worksheet+xml"/>
  <Override PartName="/xl/worksheets/sheet161.xml" ContentType="application/vnd.openxmlformats-officedocument.spreadsheetml.worksheet+xml"/>
  <Override PartName="/xl/worksheets/sheet162.xml" ContentType="application/vnd.openxmlformats-officedocument.spreadsheetml.worksheet+xml"/>
  <Override PartName="/xl/worksheets/sheet163.xml" ContentType="application/vnd.openxmlformats-officedocument.spreadsheetml.worksheet+xml"/>
  <Override PartName="/xl/worksheets/sheet164.xml" ContentType="application/vnd.openxmlformats-officedocument.spreadsheetml.worksheet+xml"/>
  <Override PartName="/xl/worksheets/sheet165.xml" ContentType="application/vnd.openxmlformats-officedocument.spreadsheetml.worksheet+xml"/>
  <Override PartName="/xl/worksheets/sheet166.xml" ContentType="application/vnd.openxmlformats-officedocument.spreadsheetml.worksheet+xml"/>
  <Override PartName="/xl/worksheets/sheet167.xml" ContentType="application/vnd.openxmlformats-officedocument.spreadsheetml.worksheet+xml"/>
  <Override PartName="/xl/worksheets/sheet168.xml" ContentType="application/vnd.openxmlformats-officedocument.spreadsheetml.worksheet+xml"/>
  <Override PartName="/xl/worksheets/sheet169.xml" ContentType="application/vnd.openxmlformats-officedocument.spreadsheetml.worksheet+xml"/>
  <Override PartName="/xl/worksheets/sheet170.xml" ContentType="application/vnd.openxmlformats-officedocument.spreadsheetml.worksheet+xml"/>
  <Override PartName="/xl/worksheets/sheet171.xml" ContentType="application/vnd.openxmlformats-officedocument.spreadsheetml.worksheet+xml"/>
  <Override PartName="/xl/worksheets/sheet172.xml" ContentType="application/vnd.openxmlformats-officedocument.spreadsheetml.worksheet+xml"/>
  <Override PartName="/xl/worksheets/sheet173.xml" ContentType="application/vnd.openxmlformats-officedocument.spreadsheetml.worksheet+xml"/>
  <Override PartName="/xl/worksheets/sheet174.xml" ContentType="application/vnd.openxmlformats-officedocument.spreadsheetml.worksheet+xml"/>
  <Override PartName="/xl/worksheets/sheet175.xml" ContentType="application/vnd.openxmlformats-officedocument.spreadsheetml.worksheet+xml"/>
  <Override PartName="/xl/worksheets/sheet176.xml" ContentType="application/vnd.openxmlformats-officedocument.spreadsheetml.worksheet+xml"/>
  <Override PartName="/xl/worksheets/sheet177.xml" ContentType="application/vnd.openxmlformats-officedocument.spreadsheetml.worksheet+xml"/>
  <Override PartName="/xl/worksheets/sheet178.xml" ContentType="application/vnd.openxmlformats-officedocument.spreadsheetml.worksheet+xml"/>
  <Override PartName="/xl/worksheets/sheet179.xml" ContentType="application/vnd.openxmlformats-officedocument.spreadsheetml.worksheet+xml"/>
  <Override PartName="/xl/worksheets/sheet180.xml" ContentType="application/vnd.openxmlformats-officedocument.spreadsheetml.worksheet+xml"/>
  <Override PartName="/xl/worksheets/sheet181.xml" ContentType="application/vnd.openxmlformats-officedocument.spreadsheetml.worksheet+xml"/>
  <Override PartName="/xl/worksheets/sheet182.xml" ContentType="application/vnd.openxmlformats-officedocument.spreadsheetml.worksheet+xml"/>
  <Override PartName="/xl/worksheets/sheet183.xml" ContentType="application/vnd.openxmlformats-officedocument.spreadsheetml.worksheet+xml"/>
  <Override PartName="/xl/worksheets/sheet184.xml" ContentType="application/vnd.openxmlformats-officedocument.spreadsheetml.worksheet+xml"/>
  <Override PartName="/xl/worksheets/sheet185.xml" ContentType="application/vnd.openxmlformats-officedocument.spreadsheetml.worksheet+xml"/>
  <Override PartName="/xl/worksheets/sheet186.xml" ContentType="application/vnd.openxmlformats-officedocument.spreadsheetml.worksheet+xml"/>
  <Override PartName="/xl/worksheets/sheet187.xml" ContentType="application/vnd.openxmlformats-officedocument.spreadsheetml.worksheet+xml"/>
  <Override PartName="/xl/worksheets/sheet188.xml" ContentType="application/vnd.openxmlformats-officedocument.spreadsheetml.worksheet+xml"/>
  <Override PartName="/xl/worksheets/sheet189.xml" ContentType="application/vnd.openxmlformats-officedocument.spreadsheetml.worksheet+xml"/>
  <Override PartName="/xl/worksheets/sheet190.xml" ContentType="application/vnd.openxmlformats-officedocument.spreadsheetml.worksheet+xml"/>
  <Override PartName="/xl/worksheets/sheet191.xml" ContentType="application/vnd.openxmlformats-officedocument.spreadsheetml.worksheet+xml"/>
  <Override PartName="/xl/worksheets/sheet192.xml" ContentType="application/vnd.openxmlformats-officedocument.spreadsheetml.worksheet+xml"/>
  <Override PartName="/xl/worksheets/sheet193.xml" ContentType="application/vnd.openxmlformats-officedocument.spreadsheetml.worksheet+xml"/>
  <Override PartName="/xl/worksheets/sheet194.xml" ContentType="application/vnd.openxmlformats-officedocument.spreadsheetml.worksheet+xml"/>
  <Override PartName="/xl/worksheets/sheet195.xml" ContentType="application/vnd.openxmlformats-officedocument.spreadsheetml.worksheet+xml"/>
  <Override PartName="/xl/worksheets/sheet196.xml" ContentType="application/vnd.openxmlformats-officedocument.spreadsheetml.worksheet+xml"/>
  <Override PartName="/xl/worksheets/sheet197.xml" ContentType="application/vnd.openxmlformats-officedocument.spreadsheetml.worksheet+xml"/>
  <Override PartName="/xl/worksheets/sheet198.xml" ContentType="application/vnd.openxmlformats-officedocument.spreadsheetml.worksheet+xml"/>
  <Override PartName="/xl/worksheets/sheet199.xml" ContentType="application/vnd.openxmlformats-officedocument.spreadsheetml.worksheet+xml"/>
  <Override PartName="/xl/worksheets/sheet200.xml" ContentType="application/vnd.openxmlformats-officedocument.spreadsheetml.worksheet+xml"/>
  <Override PartName="/xl/worksheets/sheet201.xml" ContentType="application/vnd.openxmlformats-officedocument.spreadsheetml.worksheet+xml"/>
  <Override PartName="/xl/worksheets/sheet202.xml" ContentType="application/vnd.openxmlformats-officedocument.spreadsheetml.worksheet+xml"/>
  <Override PartName="/xl/worksheets/sheet203.xml" ContentType="application/vnd.openxmlformats-officedocument.spreadsheetml.worksheet+xml"/>
  <Override PartName="/xl/worksheets/sheet204.xml" ContentType="application/vnd.openxmlformats-officedocument.spreadsheetml.worksheet+xml"/>
  <Override PartName="/xl/worksheets/sheet205.xml" ContentType="application/vnd.openxmlformats-officedocument.spreadsheetml.worksheet+xml"/>
  <Override PartName="/xl/worksheets/sheet206.xml" ContentType="application/vnd.openxmlformats-officedocument.spreadsheetml.worksheet+xml"/>
  <Override PartName="/xl/worksheets/sheet207.xml" ContentType="application/vnd.openxmlformats-officedocument.spreadsheetml.worksheet+xml"/>
  <Override PartName="/xl/worksheets/sheet208.xml" ContentType="application/vnd.openxmlformats-officedocument.spreadsheetml.worksheet+xml"/>
  <Override PartName="/xl/worksheets/sheet209.xml" ContentType="application/vnd.openxmlformats-officedocument.spreadsheetml.worksheet+xml"/>
  <Override PartName="/xl/worksheets/sheet210.xml" ContentType="application/vnd.openxmlformats-officedocument.spreadsheetml.worksheet+xml"/>
  <Override PartName="/xl/worksheets/sheet211.xml" ContentType="application/vnd.openxmlformats-officedocument.spreadsheetml.worksheet+xml"/>
  <Override PartName="/xl/worksheets/sheet212.xml" ContentType="application/vnd.openxmlformats-officedocument.spreadsheetml.worksheet+xml"/>
  <Override PartName="/xl/worksheets/sheet213.xml" ContentType="application/vnd.openxmlformats-officedocument.spreadsheetml.worksheet+xml"/>
  <Override PartName="/xl/worksheets/sheet214.xml" ContentType="application/vnd.openxmlformats-officedocument.spreadsheetml.worksheet+xml"/>
  <Override PartName="/xl/worksheets/sheet215.xml" ContentType="application/vnd.openxmlformats-officedocument.spreadsheetml.worksheet+xml"/>
  <Override PartName="/xl/worksheets/sheet216.xml" ContentType="application/vnd.openxmlformats-officedocument.spreadsheetml.worksheet+xml"/>
  <Override PartName="/xl/worksheets/sheet217.xml" ContentType="application/vnd.openxmlformats-officedocument.spreadsheetml.worksheet+xml"/>
  <Override PartName="/xl/worksheets/sheet218.xml" ContentType="application/vnd.openxmlformats-officedocument.spreadsheetml.worksheet+xml"/>
  <Override PartName="/xl/worksheets/sheet219.xml" ContentType="application/vnd.openxmlformats-officedocument.spreadsheetml.worksheet+xml"/>
  <Override PartName="/xl/worksheets/sheet220.xml" ContentType="application/vnd.openxmlformats-officedocument.spreadsheetml.worksheet+xml"/>
  <Override PartName="/xl/worksheets/sheet221.xml" ContentType="application/vnd.openxmlformats-officedocument.spreadsheetml.worksheet+xml"/>
  <Override PartName="/xl/worksheets/sheet222.xml" ContentType="application/vnd.openxmlformats-officedocument.spreadsheetml.worksheet+xml"/>
  <Override PartName="/xl/worksheets/sheet223.xml" ContentType="application/vnd.openxmlformats-officedocument.spreadsheetml.worksheet+xml"/>
  <Override PartName="/xl/worksheets/sheet224.xml" ContentType="application/vnd.openxmlformats-officedocument.spreadsheetml.worksheet+xml"/>
  <Override PartName="/xl/worksheets/sheet225.xml" ContentType="application/vnd.openxmlformats-officedocument.spreadsheetml.worksheet+xml"/>
  <Override PartName="/xl/worksheets/sheet226.xml" ContentType="application/vnd.openxmlformats-officedocument.spreadsheetml.worksheet+xml"/>
  <Override PartName="/xl/worksheets/sheet227.xml" ContentType="application/vnd.openxmlformats-officedocument.spreadsheetml.worksheet+xml"/>
  <Override PartName="/xl/worksheets/sheet228.xml" ContentType="application/vnd.openxmlformats-officedocument.spreadsheetml.worksheet+xml"/>
  <Override PartName="/xl/worksheets/sheet229.xml" ContentType="application/vnd.openxmlformats-officedocument.spreadsheetml.worksheet+xml"/>
  <Override PartName="/xl/worksheets/sheet230.xml" ContentType="application/vnd.openxmlformats-officedocument.spreadsheetml.worksheet+xml"/>
  <Override PartName="/xl/worksheets/sheet231.xml" ContentType="application/vnd.openxmlformats-officedocument.spreadsheetml.worksheet+xml"/>
  <Override PartName="/xl/worksheets/sheet232.xml" ContentType="application/vnd.openxmlformats-officedocument.spreadsheetml.worksheet+xml"/>
  <Override PartName="/xl/worksheets/sheet233.xml" ContentType="application/vnd.openxmlformats-officedocument.spreadsheetml.worksheet+xml"/>
  <Override PartName="/xl/worksheets/sheet234.xml" ContentType="application/vnd.openxmlformats-officedocument.spreadsheetml.worksheet+xml"/>
  <Override PartName="/xl/worksheets/sheet235.xml" ContentType="application/vnd.openxmlformats-officedocument.spreadsheetml.worksheet+xml"/>
  <Override PartName="/xl/worksheets/sheet236.xml" ContentType="application/vnd.openxmlformats-officedocument.spreadsheetml.worksheet+xml"/>
  <Override PartName="/xl/worksheets/sheet23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activeTab="0"/>
  </bookViews>
  <sheets>
    <sheet name="Оглавление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  <sheet name="24" sheetId="25" r:id="rId25"/>
    <sheet name="25" sheetId="26" r:id="rId26"/>
    <sheet name="26" sheetId="27" r:id="rId27"/>
    <sheet name="27" sheetId="28" r:id="rId28"/>
    <sheet name="28" sheetId="29" r:id="rId29"/>
    <sheet name="29" sheetId="30" r:id="rId30"/>
    <sheet name="30" sheetId="31" r:id="rId31"/>
    <sheet name="31" sheetId="32" r:id="rId32"/>
    <sheet name="32" sheetId="33" r:id="rId33"/>
    <sheet name="33" sheetId="34" r:id="rId34"/>
    <sheet name="34" sheetId="35" r:id="rId35"/>
    <sheet name="35" sheetId="36" r:id="rId36"/>
    <sheet name="36" sheetId="37" r:id="rId37"/>
    <sheet name="37" sheetId="38" r:id="rId38"/>
    <sheet name="38" sheetId="39" r:id="rId39"/>
    <sheet name="39" sheetId="40" r:id="rId40"/>
    <sheet name="40" sheetId="41" r:id="rId41"/>
    <sheet name="41" sheetId="42" r:id="rId42"/>
    <sheet name="42" sheetId="43" r:id="rId43"/>
    <sheet name="43" sheetId="44" r:id="rId44"/>
    <sheet name="44" sheetId="45" r:id="rId45"/>
    <sheet name="45" sheetId="46" r:id="rId46"/>
    <sheet name="46" sheetId="47" r:id="rId47"/>
    <sheet name="47" sheetId="48" r:id="rId48"/>
    <sheet name="48" sheetId="49" r:id="rId49"/>
    <sheet name="49" sheetId="50" r:id="rId50"/>
    <sheet name="50" sheetId="51" r:id="rId51"/>
    <sheet name="51" sheetId="52" r:id="rId52"/>
    <sheet name="52" sheetId="53" r:id="rId53"/>
    <sheet name="53" sheetId="54" r:id="rId54"/>
    <sheet name="54" sheetId="55" r:id="rId55"/>
    <sheet name="55" sheetId="56" r:id="rId56"/>
    <sheet name="56" sheetId="57" r:id="rId57"/>
    <sheet name="57" sheetId="58" r:id="rId58"/>
    <sheet name="58" sheetId="59" r:id="rId59"/>
    <sheet name="59" sheetId="60" r:id="rId60"/>
    <sheet name="60" sheetId="61" r:id="rId61"/>
    <sheet name="61" sheetId="62" r:id="rId62"/>
    <sheet name="62" sheetId="63" r:id="rId63"/>
    <sheet name="63" sheetId="64" r:id="rId64"/>
    <sheet name="64" sheetId="65" r:id="rId65"/>
    <sheet name="65" sheetId="66" r:id="rId66"/>
    <sheet name="66" sheetId="67" r:id="rId67"/>
    <sheet name="67" sheetId="68" r:id="rId68"/>
    <sheet name="68" sheetId="69" r:id="rId69"/>
    <sheet name="69" sheetId="70" r:id="rId70"/>
    <sheet name="70" sheetId="71" r:id="rId71"/>
    <sheet name="71" sheetId="72" r:id="rId72"/>
    <sheet name="72" sheetId="73" r:id="rId73"/>
    <sheet name="73" sheetId="74" r:id="rId74"/>
    <sheet name="74" sheetId="75" r:id="rId75"/>
    <sheet name="75" sheetId="76" r:id="rId76"/>
    <sheet name="76" sheetId="77" r:id="rId77"/>
    <sheet name="77" sheetId="78" r:id="rId78"/>
    <sheet name="78" sheetId="79" r:id="rId79"/>
    <sheet name="79" sheetId="80" r:id="rId80"/>
    <sheet name="80" sheetId="81" r:id="rId81"/>
    <sheet name="81" sheetId="82" r:id="rId82"/>
    <sheet name="82" sheetId="83" r:id="rId83"/>
    <sheet name="83" sheetId="84" r:id="rId84"/>
    <sheet name="84" sheetId="85" r:id="rId85"/>
    <sheet name="85" sheetId="86" r:id="rId86"/>
    <sheet name="86" sheetId="87" r:id="rId87"/>
    <sheet name="87" sheetId="88" r:id="rId88"/>
    <sheet name="88" sheetId="89" r:id="rId89"/>
    <sheet name="89" sheetId="90" r:id="rId90"/>
    <sheet name="90" sheetId="91" r:id="rId91"/>
    <sheet name="91" sheetId="92" r:id="rId92"/>
    <sheet name="92" sheetId="93" r:id="rId93"/>
    <sheet name="93" sheetId="94" r:id="rId94"/>
    <sheet name="94" sheetId="95" r:id="rId95"/>
    <sheet name="95" sheetId="96" r:id="rId96"/>
    <sheet name="96" sheetId="97" r:id="rId97"/>
    <sheet name="97" sheetId="98" r:id="rId98"/>
    <sheet name="98" sheetId="99" r:id="rId99"/>
    <sheet name="99" sheetId="100" r:id="rId100"/>
    <sheet name="100" sheetId="101" r:id="rId101"/>
    <sheet name="101" sheetId="102" r:id="rId102"/>
    <sheet name="102" sheetId="103" r:id="rId103"/>
    <sheet name="103" sheetId="104" r:id="rId104"/>
    <sheet name="104" sheetId="105" r:id="rId105"/>
    <sheet name="105" sheetId="106" r:id="rId106"/>
    <sheet name="106" sheetId="107" r:id="rId107"/>
    <sheet name="107" sheetId="108" r:id="rId108"/>
    <sheet name="108" sheetId="109" r:id="rId109"/>
    <sheet name="109" sheetId="110" r:id="rId110"/>
    <sheet name="110" sheetId="111" r:id="rId111"/>
    <sheet name="111" sheetId="112" r:id="rId112"/>
    <sheet name="112" sheetId="113" r:id="rId113"/>
    <sheet name="113" sheetId="114" r:id="rId114"/>
    <sheet name="114" sheetId="115" r:id="rId115"/>
    <sheet name="115" sheetId="116" r:id="rId116"/>
    <sheet name="116" sheetId="117" r:id="rId117"/>
    <sheet name="117" sheetId="118" r:id="rId118"/>
    <sheet name="118" sheetId="119" r:id="rId119"/>
    <sheet name="119" sheetId="120" r:id="rId120"/>
    <sheet name="120" sheetId="121" r:id="rId121"/>
    <sheet name="121" sheetId="122" r:id="rId122"/>
    <sheet name="122" sheetId="123" r:id="rId123"/>
    <sheet name="123" sheetId="124" r:id="rId124"/>
    <sheet name="124" sheetId="125" r:id="rId125"/>
    <sheet name="125" sheetId="126" r:id="rId126"/>
    <sheet name="126" sheetId="127" r:id="rId127"/>
    <sheet name="127" sheetId="128" r:id="rId128"/>
    <sheet name="128" sheetId="129" r:id="rId129"/>
    <sheet name="129" sheetId="130" r:id="rId130"/>
    <sheet name="130" sheetId="131" r:id="rId131"/>
    <sheet name="131" sheetId="132" r:id="rId132"/>
    <sheet name="132" sheetId="133" r:id="rId133"/>
    <sheet name="133" sheetId="134" r:id="rId134"/>
    <sheet name="134" sheetId="135" r:id="rId135"/>
    <sheet name="135" sheetId="136" r:id="rId136"/>
    <sheet name="136" sheetId="137" r:id="rId137"/>
    <sheet name="137" sheetId="138" r:id="rId138"/>
    <sheet name="138" sheetId="139" r:id="rId139"/>
    <sheet name="139" sheetId="140" r:id="rId140"/>
    <sheet name="140" sheetId="141" r:id="rId141"/>
    <sheet name="141" sheetId="142" r:id="rId142"/>
    <sheet name="142" sheetId="143" r:id="rId143"/>
    <sheet name="143" sheetId="144" r:id="rId144"/>
    <sheet name="144" sheetId="145" r:id="rId145"/>
    <sheet name="145" sheetId="146" r:id="rId146"/>
    <sheet name="146" sheetId="147" r:id="rId147"/>
    <sheet name="147" sheetId="148" r:id="rId148"/>
    <sheet name="148" sheetId="149" r:id="rId149"/>
    <sheet name="149" sheetId="150" r:id="rId150"/>
    <sheet name="150" sheetId="151" r:id="rId151"/>
    <sheet name="151" sheetId="152" r:id="rId152"/>
    <sheet name="152" sheetId="153" r:id="rId153"/>
    <sheet name="153" sheetId="154" r:id="rId154"/>
    <sheet name="154" sheetId="155" r:id="rId155"/>
    <sheet name="155" sheetId="156" r:id="rId156"/>
    <sheet name="156" sheetId="157" r:id="rId157"/>
    <sheet name="157" sheetId="158" r:id="rId158"/>
    <sheet name="158" sheetId="159" r:id="rId159"/>
    <sheet name="159" sheetId="160" r:id="rId160"/>
    <sheet name="160" sheetId="161" r:id="rId161"/>
    <sheet name="161" sheetId="162" r:id="rId162"/>
    <sheet name="162" sheetId="163" r:id="rId163"/>
    <sheet name="163" sheetId="164" r:id="rId164"/>
    <sheet name="164" sheetId="165" r:id="rId165"/>
    <sheet name="165" sheetId="166" r:id="rId166"/>
    <sheet name="166" sheetId="167" r:id="rId167"/>
    <sheet name="167" sheetId="168" r:id="rId168"/>
    <sheet name="168" sheetId="169" r:id="rId169"/>
    <sheet name="169" sheetId="170" r:id="rId170"/>
    <sheet name="170" sheetId="171" r:id="rId171"/>
    <sheet name="171" sheetId="172" r:id="rId172"/>
    <sheet name="172" sheetId="173" r:id="rId173"/>
    <sheet name="173" sheetId="174" r:id="rId174"/>
    <sheet name="174" sheetId="175" r:id="rId175"/>
    <sheet name="175" sheetId="176" r:id="rId176"/>
    <sheet name="176" sheetId="177" r:id="rId177"/>
    <sheet name="177" sheetId="178" r:id="rId178"/>
    <sheet name="178" sheetId="179" r:id="rId179"/>
    <sheet name="179" sheetId="180" r:id="rId180"/>
    <sheet name="180" sheetId="181" r:id="rId181"/>
    <sheet name="181" sheetId="182" r:id="rId182"/>
    <sheet name="182" sheetId="183" r:id="rId183"/>
    <sheet name="183" sheetId="184" r:id="rId184"/>
    <sheet name="184" sheetId="185" r:id="rId185"/>
    <sheet name="185" sheetId="186" r:id="rId186"/>
    <sheet name="186" sheetId="187" r:id="rId187"/>
    <sheet name="187" sheetId="188" r:id="rId188"/>
    <sheet name="188" sheetId="189" r:id="rId189"/>
    <sheet name="189" sheetId="190" r:id="rId190"/>
    <sheet name="190" sheetId="191" r:id="rId191"/>
    <sheet name="191" sheetId="192" r:id="rId192"/>
    <sheet name="192" sheetId="193" r:id="rId193"/>
    <sheet name="193" sheetId="194" r:id="rId194"/>
    <sheet name="194" sheetId="195" r:id="rId195"/>
    <sheet name="195" sheetId="196" r:id="rId196"/>
    <sheet name="196" sheetId="197" r:id="rId197"/>
    <sheet name="197" sheetId="198" r:id="rId198"/>
    <sheet name="198" sheetId="199" r:id="rId199"/>
    <sheet name="199" sheetId="200" r:id="rId200"/>
    <sheet name="200" sheetId="201" r:id="rId201"/>
    <sheet name="201" sheetId="202" r:id="rId202"/>
    <sheet name="202" sheetId="203" r:id="rId203"/>
    <sheet name="203" sheetId="204" r:id="rId204"/>
    <sheet name="204" sheetId="205" r:id="rId205"/>
    <sheet name="205" sheetId="206" r:id="rId206"/>
    <sheet name="206" sheetId="207" r:id="rId207"/>
    <sheet name="207" sheetId="208" r:id="rId208"/>
    <sheet name="208" sheetId="209" r:id="rId209"/>
    <sheet name="209" sheetId="210" r:id="rId210"/>
    <sheet name="210" sheetId="211" r:id="rId211"/>
    <sheet name="211" sheetId="212" r:id="rId212"/>
    <sheet name="212" sheetId="213" r:id="rId213"/>
    <sheet name="213" sheetId="214" r:id="rId214"/>
    <sheet name="214" sheetId="215" r:id="rId215"/>
    <sheet name="215" sheetId="216" r:id="rId216"/>
    <sheet name="216" sheetId="217" r:id="rId217"/>
    <sheet name="217" sheetId="218" r:id="rId218"/>
    <sheet name="218" sheetId="219" r:id="rId219"/>
    <sheet name="219" sheetId="220" r:id="rId220"/>
    <sheet name="220" sheetId="221" r:id="rId221"/>
    <sheet name="221" sheetId="222" r:id="rId222"/>
    <sheet name="222" sheetId="223" r:id="rId223"/>
    <sheet name="223" sheetId="224" r:id="rId224"/>
    <sheet name="224" sheetId="225" r:id="rId225"/>
    <sheet name="225" sheetId="226" r:id="rId226"/>
    <sheet name="226" sheetId="227" r:id="rId227"/>
    <sheet name="227" sheetId="228" r:id="rId228"/>
    <sheet name="228" sheetId="229" r:id="rId229"/>
    <sheet name="229" sheetId="230" r:id="rId230"/>
    <sheet name="230" sheetId="231" r:id="rId231"/>
    <sheet name="231" sheetId="232" r:id="rId232"/>
    <sheet name="232" sheetId="233" r:id="rId233"/>
    <sheet name="233" sheetId="234" r:id="rId234"/>
    <sheet name="234" sheetId="235" r:id="rId235"/>
    <sheet name="235" sheetId="236" r:id="rId236"/>
    <sheet name="236" sheetId="237" r:id="rId237"/>
  </sheets>
  <definedNames/>
  <calcPr fullCalcOnLoad="1" refMode="R1C1"/>
</workbook>
</file>

<file path=xl/sharedStrings.xml><?xml version="1.0" encoding="utf-8"?>
<sst xmlns="http://schemas.openxmlformats.org/spreadsheetml/2006/main" count="6368" uniqueCount="441">
  <si>
    <t>№ Вкладки</t>
  </si>
  <si>
    <t>Улица</t>
  </si>
  <si>
    <t>Дом</t>
  </si>
  <si>
    <t>Корпус</t>
  </si>
  <si>
    <t>Ссылка</t>
  </si>
  <si>
    <t>13-Я В.О. ЛИНИЯ</t>
  </si>
  <si>
    <t>54</t>
  </si>
  <si>
    <t>В</t>
  </si>
  <si>
    <t>БЕРИНГА УЛ</t>
  </si>
  <si>
    <t>16 лит.А</t>
  </si>
  <si>
    <t>18 лит.А</t>
  </si>
  <si>
    <t>20 лит.А</t>
  </si>
  <si>
    <t>22 лит.А</t>
  </si>
  <si>
    <t>1</t>
  </si>
  <si>
    <t>24 лит.А</t>
  </si>
  <si>
    <t>24 лит.Б</t>
  </si>
  <si>
    <t>2</t>
  </si>
  <si>
    <t>24 лит.В</t>
  </si>
  <si>
    <t>3</t>
  </si>
  <si>
    <t>26 лит.А</t>
  </si>
  <si>
    <t>26 лит.Е</t>
  </si>
  <si>
    <t>28 лит.А</t>
  </si>
  <si>
    <t>28 лит.Б</t>
  </si>
  <si>
    <t>3 лит.З</t>
  </si>
  <si>
    <t>32 лит.А</t>
  </si>
  <si>
    <t>34 лит.А</t>
  </si>
  <si>
    <t>8 лит.А</t>
  </si>
  <si>
    <t>БОЛЬШОЙ В.О. ПР-КТ</t>
  </si>
  <si>
    <t>52/15 лит.А</t>
  </si>
  <si>
    <t>62 лит.А</t>
  </si>
  <si>
    <t>82 лит.А</t>
  </si>
  <si>
    <t>82 лит.Б</t>
  </si>
  <si>
    <t>89 лит.А</t>
  </si>
  <si>
    <t>90 лит.А</t>
  </si>
  <si>
    <t>91 лит.А</t>
  </si>
  <si>
    <t>94 лит.Б</t>
  </si>
  <si>
    <t>96 лит.В</t>
  </si>
  <si>
    <t>99 лит.А</t>
  </si>
  <si>
    <t>99 лит.Б</t>
  </si>
  <si>
    <t>101 лит.А</t>
  </si>
  <si>
    <t>92</t>
  </si>
  <si>
    <t>Г</t>
  </si>
  <si>
    <t>ВЕСЕЛЬНАЯ УЛ</t>
  </si>
  <si>
    <t>2/93 лит.А</t>
  </si>
  <si>
    <t>2/93 лит.Б</t>
  </si>
  <si>
    <t>4 лит.А</t>
  </si>
  <si>
    <t>4 лит.Б</t>
  </si>
  <si>
    <t>5 лит.А</t>
  </si>
  <si>
    <t>7/10 лит.А</t>
  </si>
  <si>
    <t>9 лит.А</t>
  </si>
  <si>
    <t>10 лит.А</t>
  </si>
  <si>
    <t>11 лит.А</t>
  </si>
  <si>
    <t>12 лит.А</t>
  </si>
  <si>
    <t>ГАВАНСКАЯ УЛ</t>
  </si>
  <si>
    <t>47 лит.А</t>
  </si>
  <si>
    <t>47 лит.Б</t>
  </si>
  <si>
    <t>47 лит.В</t>
  </si>
  <si>
    <t>47 лит.Г</t>
  </si>
  <si>
    <t>11/16 лит.А</t>
  </si>
  <si>
    <t>14 лит.Д</t>
  </si>
  <si>
    <t>15 лит.А</t>
  </si>
  <si>
    <t>17 лит.А</t>
  </si>
  <si>
    <t>2/97 лит.А</t>
  </si>
  <si>
    <t>27 лит.А</t>
  </si>
  <si>
    <t>30 лит.А</t>
  </si>
  <si>
    <t>33 лит.А</t>
  </si>
  <si>
    <t>35 лит.А</t>
  </si>
  <si>
    <t>36 лит.А</t>
  </si>
  <si>
    <t>37 лит.А</t>
  </si>
  <si>
    <t>38 лит.А</t>
  </si>
  <si>
    <t>40 лит.А</t>
  </si>
  <si>
    <t>41 лит.А</t>
  </si>
  <si>
    <t>42 лит.А</t>
  </si>
  <si>
    <t>43 лит.А</t>
  </si>
  <si>
    <t>44 лит.А</t>
  </si>
  <si>
    <t>45 лит.А</t>
  </si>
  <si>
    <t>46 лит.А</t>
  </si>
  <si>
    <t>48 лит.А</t>
  </si>
  <si>
    <t>49 лит.А</t>
  </si>
  <si>
    <t>51 лит.А</t>
  </si>
  <si>
    <t>6 лит.А</t>
  </si>
  <si>
    <t>7 лит.А</t>
  </si>
  <si>
    <t>14 лит.В</t>
  </si>
  <si>
    <t>19/100 лит.А</t>
  </si>
  <si>
    <t>47 лит.Д</t>
  </si>
  <si>
    <t>ДЕТСКАЯ УЛ</t>
  </si>
  <si>
    <t>ЖЕЛЕЗНОВОДСКАЯ УЛ</t>
  </si>
  <si>
    <t>26-28 лит.А</t>
  </si>
  <si>
    <t>КАНАРЕЕЧНАЯ УЛ</t>
  </si>
  <si>
    <t>6/4 лит.А</t>
  </si>
  <si>
    <t>КАРТАШИХИНА УЛ</t>
  </si>
  <si>
    <t>2/13 лит.А</t>
  </si>
  <si>
    <t>20 лит.В</t>
  </si>
  <si>
    <t>21 лит.А</t>
  </si>
  <si>
    <t>10/97 лит.А</t>
  </si>
  <si>
    <t>13 лит.А</t>
  </si>
  <si>
    <t>19 лит.А</t>
  </si>
  <si>
    <t>КИМА ПР-КТ</t>
  </si>
  <si>
    <t>КОРАБЛЕСТРОИТЕЛЕЙ УЛ</t>
  </si>
  <si>
    <t>19 лит.В</t>
  </si>
  <si>
    <t>КОСАЯ ЛИНИЯ</t>
  </si>
  <si>
    <t>24/25 лит.А</t>
  </si>
  <si>
    <t>10-Я В.О. ЛИНИЯ</t>
  </si>
  <si>
    <t>12-Я В.О. ЛИНИЯ</t>
  </si>
  <si>
    <t>2/19 лит.А</t>
  </si>
  <si>
    <t>19-Я В.О. ЛИНИЯ</t>
  </si>
  <si>
    <t>20-Я В.О. ЛИНИЯ</t>
  </si>
  <si>
    <t>13 лит.Б</t>
  </si>
  <si>
    <t>23-Я В.О. ЛИНИЯ</t>
  </si>
  <si>
    <t>МАЛЫЙ В.О. ПР-КТ</t>
  </si>
  <si>
    <t>65 лит.А</t>
  </si>
  <si>
    <t>65 лит.Б</t>
  </si>
  <si>
    <t>67 лит.А</t>
  </si>
  <si>
    <t>67 лит.Б</t>
  </si>
  <si>
    <t>70 лит.А</t>
  </si>
  <si>
    <t>75 лит.А</t>
  </si>
  <si>
    <t>МИЧМАНСКАЯ УЛ</t>
  </si>
  <si>
    <t>2 лит.А</t>
  </si>
  <si>
    <t>МОРСКАЯ НАБ</t>
  </si>
  <si>
    <t>15 лит.Г</t>
  </si>
  <si>
    <t>15 лит.Д</t>
  </si>
  <si>
    <t>17 лит.Б</t>
  </si>
  <si>
    <t>17 лит.Г</t>
  </si>
  <si>
    <t>17 лит.Д</t>
  </si>
  <si>
    <t>17 лит.Ж</t>
  </si>
  <si>
    <t>9 лит.В</t>
  </si>
  <si>
    <t>НАЛИЧНАЯ УЛ</t>
  </si>
  <si>
    <t>14 лит.А</t>
  </si>
  <si>
    <t>18 лит.Б</t>
  </si>
  <si>
    <t>19 лит.Б</t>
  </si>
  <si>
    <t>23 лит.А</t>
  </si>
  <si>
    <t>25/84 лит.А</t>
  </si>
  <si>
    <t>29 лит.А</t>
  </si>
  <si>
    <t>31 лит.А</t>
  </si>
  <si>
    <t>35 лит.Б</t>
  </si>
  <si>
    <t>35 лит.В</t>
  </si>
  <si>
    <t>37 лит.Б</t>
  </si>
  <si>
    <t>37 лит.Г</t>
  </si>
  <si>
    <t>4</t>
  </si>
  <si>
    <t>НАХИМОВА УЛ</t>
  </si>
  <si>
    <t>1 лит.А</t>
  </si>
  <si>
    <t>2/30 лит.А</t>
  </si>
  <si>
    <t>3 лит.А</t>
  </si>
  <si>
    <t>4 лит.В</t>
  </si>
  <si>
    <t>8 лит.В</t>
  </si>
  <si>
    <t>12 лит.Б</t>
  </si>
  <si>
    <t>14/41 лит.А</t>
  </si>
  <si>
    <t>14/41 лит.Б</t>
  </si>
  <si>
    <t>ОДОЕВСКОГО УЛ</t>
  </si>
  <si>
    <t>ОПОЧИНИНА УЛ</t>
  </si>
  <si>
    <t>17 лит.В</t>
  </si>
  <si>
    <t>15/18 лит.А</t>
  </si>
  <si>
    <t>ОСТОУМОВА УЛ</t>
  </si>
  <si>
    <t>7-9 лит.А</t>
  </si>
  <si>
    <t>7-9 лит.Б</t>
  </si>
  <si>
    <t>МАКАРОВА НАБ</t>
  </si>
  <si>
    <t>34</t>
  </si>
  <si>
    <t>А</t>
  </si>
  <si>
    <t>СРЕДНЕГАВАНСКИЙ ПР-КТ</t>
  </si>
  <si>
    <t>1/3 лит.А</t>
  </si>
  <si>
    <t>2/20 лит.А</t>
  </si>
  <si>
    <t>2/20 лит.Б</t>
  </si>
  <si>
    <t>7/8 лит.А</t>
  </si>
  <si>
    <t>СРЕДНИЙ В.О. ПР-КТ</t>
  </si>
  <si>
    <t>79 лит.Б</t>
  </si>
  <si>
    <t>79 лит.А</t>
  </si>
  <si>
    <t>92 лит.А</t>
  </si>
  <si>
    <t>96 лит.А</t>
  </si>
  <si>
    <t>98 лит.А</t>
  </si>
  <si>
    <t>99/18 лит.А</t>
  </si>
  <si>
    <t>99/18 лит.Б</t>
  </si>
  <si>
    <t>106 лит.Б</t>
  </si>
  <si>
    <t>ШЕВЧЕНКО УЛ</t>
  </si>
  <si>
    <t>22 лит.Ж</t>
  </si>
  <si>
    <t>24 лит.Ж</t>
  </si>
  <si>
    <t>Б</t>
  </si>
  <si>
    <t>5/6 лит.А</t>
  </si>
  <si>
    <t>ШКИПЕРСКИЙ ПРОТОК</t>
  </si>
  <si>
    <t>2 лит.Б</t>
  </si>
  <si>
    <t>Смета доходов и расходов</t>
  </si>
  <si>
    <t>Адрес:</t>
  </si>
  <si>
    <t>199178,  13-Я ЛИНИЯ В.О., ДОМ 54, ЛИТ. В</t>
  </si>
  <si>
    <t>Период:</t>
  </si>
  <si>
    <t>за 2021 год</t>
  </si>
  <si>
    <t>Услуга</t>
  </si>
  <si>
    <t>Остаток  средств на 01.01.2021, руб.</t>
  </si>
  <si>
    <t>Всего начислено по дому, руб.</t>
  </si>
  <si>
    <t>Всего израсходовано по дому, руб.</t>
  </si>
  <si>
    <t>Остаток  средств на 01.01.2022, руб.</t>
  </si>
  <si>
    <t>1.1. 1 Управление многоквартирным домом</t>
  </si>
  <si>
    <t>1.1. 2 Содержание общего имущества МКД</t>
  </si>
  <si>
    <t>Аренда техники</t>
  </si>
  <si>
    <t>Дератизация, дезинсекция</t>
  </si>
  <si>
    <t>Противопожарная система</t>
  </si>
  <si>
    <t>Тех.обсл. вент. каналов</t>
  </si>
  <si>
    <t>1.1. 3 Текущий ремонт  в МКД</t>
  </si>
  <si>
    <t>1.1. 4 Уборка и санитарная очистка зем.участка</t>
  </si>
  <si>
    <t>1.1. 5 Очистка мусоропроводов</t>
  </si>
  <si>
    <t>1.1. 6 Вывоз твердых бытовых отходов</t>
  </si>
  <si>
    <t>1.1. 9 Содер. и тек. ремонт внутридомовых сист.газоснабжения</t>
  </si>
  <si>
    <t>1.1.10 Содержание и ремонт лифтов</t>
  </si>
  <si>
    <t>1.1.11 Эксплуатация приборов учета</t>
  </si>
  <si>
    <t>ИТОГО:</t>
  </si>
  <si>
    <t>БЕРИНГА УЛ., Д. 16, ЛИТ. А</t>
  </si>
  <si>
    <t>Перемещение и хранение инерт.мат.</t>
  </si>
  <si>
    <t>1.1. 7 Содержание и ремонт ПЗУ</t>
  </si>
  <si>
    <t>БЕРИНГА УЛ., Д. 18, ЛИТ. А</t>
  </si>
  <si>
    <t>БЕРИНГА УЛ., Д. 20, ЛИТ. А</t>
  </si>
  <si>
    <t>БЕРИНГА УЛ., Д. 22, КОРП. 1, ЛИТ. А</t>
  </si>
  <si>
    <t>БЕРИНГА УЛ., Д. 24 КОРП. 1, ЛИТ. А</t>
  </si>
  <si>
    <t>БЕРИНГА УЛ., Д. 24, КОРП. 2, ЛИТ. Б</t>
  </si>
  <si>
    <t>БЕРИНГА УЛ., Д. 24, КОРП. 3, ЛИТ. В</t>
  </si>
  <si>
    <t>БЕРИНГА УЛ., Д. 26, КОРП. 1, ЛИТ. А</t>
  </si>
  <si>
    <t>БЕРИНГА УЛ., Д. 26, КОРП. 3, ЛИТ. Е</t>
  </si>
  <si>
    <t>БЕРИНГА УЛ., Д. 28, КОРП. 1, ЛИТ. А</t>
  </si>
  <si>
    <t>БЕРИНГА УЛ., Д. 28, КОРП. 2, ЛИТ. Б</t>
  </si>
  <si>
    <t>БЕРИНГА УЛ., Д. 3, ЛИТ. З</t>
  </si>
  <si>
    <t>БЕРИНГА УЛ., Д. 32, КОРП. 1, ЛИТ. А</t>
  </si>
  <si>
    <t>БЕРИНГА УЛ., Д. 32, КОРП.3, ЛИТ. А</t>
  </si>
  <si>
    <t>БЕРИНГА УЛ., Д. 34, ЛИТ. А</t>
  </si>
  <si>
    <t>1.1. 8 Содержание и ремонт АППЗ</t>
  </si>
  <si>
    <t>БЕРИНГА УЛ., Д.8, ЛИТ. А</t>
  </si>
  <si>
    <t>БОЛЬШОЙ ПР. В.О. Д. 52/15, ЛИТ. А</t>
  </si>
  <si>
    <t>БОЛЬШОЙ ПР. В.О. Д. 62, ЛИТ. А</t>
  </si>
  <si>
    <t>БОЛЬШОЙ ПР. В.О. Д. 82, ЛИТ.А</t>
  </si>
  <si>
    <t>БОЛЬШОЙ ПР. В.О. Д. 82, ЛИТ.Б</t>
  </si>
  <si>
    <t>БОЛЬШОЙ ПР. В.О. Д. 89, ЛИТ.А</t>
  </si>
  <si>
    <t>БОЛЬШОЙ ПР. В.О. Д. 90, ЛИТ.А</t>
  </si>
  <si>
    <t>БОЛЬШОЙ ПР. В.О. Д. 91, ЛИТ.А</t>
  </si>
  <si>
    <t>БОЛЬШОЙ ПР. В.О. Д. 94, ЛИТ.Б</t>
  </si>
  <si>
    <t>БОЛЬШОЙ ПР. В.О. Д. 96, ЛИТ.В</t>
  </si>
  <si>
    <t>БОЛЬШОЙ ПР. В.О. Д. 99, ЛИТ.А</t>
  </si>
  <si>
    <t>БОЛЬШОЙ ПР. В.О. Д. 99, ЛИТ.Б</t>
  </si>
  <si>
    <t>БОЛЬШОЙ ПР. В.О., Д.101, ЛИТ. А</t>
  </si>
  <si>
    <t>БОЛЬШОЙ,92 ЛИТ.Г</t>
  </si>
  <si>
    <t>ВЕСЕЛЬНАЯ УЛ., Д. 2/93, ЛИТ. А</t>
  </si>
  <si>
    <t>ВЕСЕЛЬНАЯ УЛ., Д. 2/93, ЛИТ. Б</t>
  </si>
  <si>
    <t>ВЕСЕЛЬНАЯ УЛ., Д. 4, ЛИТ. А</t>
  </si>
  <si>
    <t>ВЕСЕЛЬНАЯ УЛ., Д. 4, ЛИТ. Б</t>
  </si>
  <si>
    <t>ВЕСЕЛЬНАЯ УЛ., Д. 5, ЛИТ. А</t>
  </si>
  <si>
    <t>ВЕСЕЛЬНАЯ УЛ., Д. 7/10, ЛИТ. А</t>
  </si>
  <si>
    <t>ВЕСЕЛЬНАЯ УЛ., Д. 8, ЛИТ. А</t>
  </si>
  <si>
    <t>ВЕСЕЛЬНАЯ УЛ., Д. 9, ЛИТ. А</t>
  </si>
  <si>
    <t>ВЕСЕЛЬНАЯ УЛ., Д.10, ЛИТ. А</t>
  </si>
  <si>
    <t>ВЕСЕЛЬНАЯ УЛ., Д.11, ЛИТ. А</t>
  </si>
  <si>
    <t>ВЕСЕЛЬНАЯ УЛ., Д.12, ЛИТ. А</t>
  </si>
  <si>
    <t>ГАВАНСКАЯ УЛ. Д. 47, ЛИТ.А</t>
  </si>
  <si>
    <t>ГАВАНСКАЯ УЛ. Д. 47, ЛИТ.Б</t>
  </si>
  <si>
    <t>ГАВАНСКАЯ УЛ. Д. 47, ЛИТ.В</t>
  </si>
  <si>
    <t>ГАВАНСКАЯ УЛ. Д. 47, ЛИТ.Г</t>
  </si>
  <si>
    <t>ГАВАНСКАЯ УЛ., Д. 10, ЛИТ. А</t>
  </si>
  <si>
    <t>ГАВАНСКАЯ УЛ., Д. 11/16, ЛИТ. А</t>
  </si>
  <si>
    <t>ГАВАНСКАЯ УЛ., Д. 14, ЛИТ. Д</t>
  </si>
  <si>
    <t>ГАВАНСКАЯ УЛ., Д. 15, ЛИТ. А</t>
  </si>
  <si>
    <t>ГАВАНСКАЯ УЛ., Д. 16, ЛИТ. А</t>
  </si>
  <si>
    <t>ГАВАНСКАЯ УЛ., Д. 17, ЛИТ. А</t>
  </si>
  <si>
    <t>ГАВАНСКАЯ УЛ., Д. 2/97, ЛИТ. А</t>
  </si>
  <si>
    <t>ГАВАНСКАЯ УЛ., Д. 24, ЛИТ. А</t>
  </si>
  <si>
    <t>ГАВАНСКАЯ УЛ., Д. 26, ЛИТ. А</t>
  </si>
  <si>
    <t>ГАВАНСКАЯ УЛ., Д. 27, ЛИТ. А</t>
  </si>
  <si>
    <t>ГАВАНСКАЯ УЛ., Д. 30, ЛИТ. А</t>
  </si>
  <si>
    <t>ГАВАНСКАЯ УЛ., Д. 32, ЛИТ. А</t>
  </si>
  <si>
    <t>ГАВАНСКАЯ УЛ., Д. 33, ЛИТ. А</t>
  </si>
  <si>
    <t>ГАВАНСКАЯ УЛ., Д. 34, ЛИТ. А</t>
  </si>
  <si>
    <t>ГАВАНСКАЯ УЛ., Д. 35, ЛИТ. А</t>
  </si>
  <si>
    <t>ГАВАНСКАЯ УЛ., Д. 36, ЛИТ. А</t>
  </si>
  <si>
    <t>ГАВАНСКАЯ УЛ., Д. 37, ЛИТ. А</t>
  </si>
  <si>
    <t>ГАВАНСКАЯ УЛ., Д. 38, ЛИТ. А</t>
  </si>
  <si>
    <t>ГАВАНСКАЯ УЛ., Д. 4, ЛИТ. А</t>
  </si>
  <si>
    <t>ГАВАНСКАЯ УЛ., Д. 40, ЛИТ. А</t>
  </si>
  <si>
    <t>ГАВАНСКАЯ УЛ., Д. 41, ЛИТ. А</t>
  </si>
  <si>
    <t>ГАВАНСКАЯ УЛ., Д. 42, ЛИТ. А</t>
  </si>
  <si>
    <t>ГАВАНСКАЯ УЛ., Д. 43, ЛИТ. А</t>
  </si>
  <si>
    <t>ГАВАНСКАЯ УЛ., Д. 44, ЛИТ. А</t>
  </si>
  <si>
    <t>ГАВАНСКАЯ УЛ., Д. 45, ЛИТ. А</t>
  </si>
  <si>
    <t>ГАВАНСКАЯ УЛ., Д. 46, ЛИТ. А</t>
  </si>
  <si>
    <t>ГАВАНСКАЯ УЛ., Д. 48, ЛИТ. А</t>
  </si>
  <si>
    <t>ГАВАНСКАЯ УЛ., Д. 49, КОРП. 2, ЛИТ. А</t>
  </si>
  <si>
    <t>ГАВАНСКАЯ УЛ., Д. 49, ЛИТ. А</t>
  </si>
  <si>
    <t>ГАВАНСКАЯ УЛ., Д. 51, ЛИТ. А</t>
  </si>
  <si>
    <t>ГАВАНСКАЯ УЛ., Д. 6, ЛИТ. А</t>
  </si>
  <si>
    <t>ГАВАНСКАЯ УЛ., Д. 7, ЛИТ. А</t>
  </si>
  <si>
    <t>ГАВАНСКАЯ УЛ., Д. 9, ЛИТ. А</t>
  </si>
  <si>
    <t>ГАВАНСКАЯ УЛ., Д.12, ЛИТ. А</t>
  </si>
  <si>
    <t>ГАВАНСКАЯ УЛ., Д.14, ЛИТ. В</t>
  </si>
  <si>
    <t>ГАВАНСКАЯ УЛ., Д.19/100, ЛИТ. А</t>
  </si>
  <si>
    <t>ГАВАНСКАЯ УЛ., Д.47, ЛИТ. Д</t>
  </si>
  <si>
    <t>ДЕТСКАЯ УЛ., Д. 11, ЛИТ.А</t>
  </si>
  <si>
    <t>ДЕТСКАЯ УЛ., Д. 17, ЛИТ. А</t>
  </si>
  <si>
    <t>ДЕТСКАЯ УЛ., Д. 26, ЛИТ. А</t>
  </si>
  <si>
    <t>ДЕТСКАЯ УЛ., Д. 30, ЛИТ. А</t>
  </si>
  <si>
    <t>ДЕТСКАЯ УЛ., Д. 34, ЛИТ. А</t>
  </si>
  <si>
    <t>ЖЕЛЕЗНОВОДСКАЯ УЛ., Д. 26-28, ЛИТ. А</t>
  </si>
  <si>
    <t>КАНАРЕЕЧНАЯ УЛ., Д. 6/4, ЛИТ. А</t>
  </si>
  <si>
    <t>КАНАРЕЕЧНАЯ УЛ., Д.10, ЛИТ. А</t>
  </si>
  <si>
    <t>КАРТАШИХИНА УЛ., Д. 12, ЛИТ. А</t>
  </si>
  <si>
    <t>КАРТАШИХИНА УЛ., Д. 2/13, ЛИТ. А</t>
  </si>
  <si>
    <t>КАРТАШИХИНА УЛ., Д. 20, ЛИТ. В</t>
  </si>
  <si>
    <t>КАРТАШИХИНА УЛ., Д. 21, ЛИТ. А</t>
  </si>
  <si>
    <t>КАРТАШИХИНА УЛ., Д. 22 А, КОРП.С ГВС, ЛИТ. А</t>
  </si>
  <si>
    <t>КАРТАШИХИНА УЛ., Д. 6, ЛИТ. А</t>
  </si>
  <si>
    <t>КАРТАШИХИНА УЛ., Д. 7, ЛИТ. А</t>
  </si>
  <si>
    <t>КАРТАШИХИНА УЛ., Д.10/97, ЛИТ. А</t>
  </si>
  <si>
    <t>КАРТАШИХИНА УЛ., Д.13, ЛИТ. А</t>
  </si>
  <si>
    <t>КАРТАШИХИНА УЛ., Д.17, ЛИТ. А</t>
  </si>
  <si>
    <t>КАРТАШИХИНА УЛ., Д.19, ЛИТ. А</t>
  </si>
  <si>
    <t>КИМА ПР., Д. 11, ЛИТ. А</t>
  </si>
  <si>
    <t>КИМА ПР., Д. 13, ЛИТ. А</t>
  </si>
  <si>
    <t>КОРАБЛЕСТРОИТЕЛЕЙ УЛ., Д. 16, КОРП.1, ЛИТ. А</t>
  </si>
  <si>
    <t>КОРАБЛЕСТРОИТЕЛЕЙ УЛ., Д.19, КОРП. 1, ЛИТ. А</t>
  </si>
  <si>
    <t>КОРАБЛЕСТРОИТЕЛЕЙ УЛ., Д.19, КОРП. 1, ЛИТ. В</t>
  </si>
  <si>
    <t>КОРАБЛЕСТРОИТЕЛЕЙ УЛ., Д.19, КОРП. 2, ЛИТ. А</t>
  </si>
  <si>
    <t>КОРАБЛЕСТРОИТЕЛЕЙ УЛ., Д.22, КОРП.1, ЛИТ. А</t>
  </si>
  <si>
    <t>КОСАЯ ЛИНИЯ, Д. 24/25, ЛИТ. А</t>
  </si>
  <si>
    <t>ЛИНИЯ 10-Я В.О. Д.17, ЛИТ. А</t>
  </si>
  <si>
    <t>ЛИНИЯ 12-Я В.О. Д.19, ЛИТ. А</t>
  </si>
  <si>
    <t>ЛИНИЯ 13-Я В.О. Д. 2/19, ЛИТ. А</t>
  </si>
  <si>
    <t>ЛИНИЯ 19-Я В.О. Д. 6, ЛИТ. А</t>
  </si>
  <si>
    <t>ЛИНИЯ 20-Я В.О. Д. 9, ЛИТ. А</t>
  </si>
  <si>
    <t>ЛИНИЯ 20-Я В.О. Д.13, ЛИТ. А</t>
  </si>
  <si>
    <t>ЛИНИЯ 20-Я В.О. Д.13, ЛИТ. Б</t>
  </si>
  <si>
    <t>ЛИНИЯ 20-Я В.О. Д.15, ЛИТ. А</t>
  </si>
  <si>
    <t>ЛИНИЯ 23-Я В.О. Д. 28, ЛИТ. А</t>
  </si>
  <si>
    <t>МАЛЫЙ ПР. В.О. Д. 65, КОРП.1, ЛИТ. А</t>
  </si>
  <si>
    <t>МАЛЫЙ ПР. В.О. Д. 65, КОРП.2, ЛИТ. Б</t>
  </si>
  <si>
    <t>МАЛЫЙ ПР. В.О. Д. 67, КОРП. 1, ЛИТ. А</t>
  </si>
  <si>
    <t>МАЛЫЙ ПР. В.О. Д. 67, КОРП. 2, ЛИТ. Б</t>
  </si>
  <si>
    <t>МАЛЫЙ ПР. В.О. Д. 70, ЛИТ. А</t>
  </si>
  <si>
    <t>МАЛЫЙ ПР. В.О. Д. 75, ЛИТ. А</t>
  </si>
  <si>
    <t>МИЧМАНСКАЯ УЛ., Д. 2, КОРП. 1, ЛИТ. А</t>
  </si>
  <si>
    <t>МИЧМАНСКАЯ УЛ., Д. 4, ЛИТ. А</t>
  </si>
  <si>
    <t>МОРСКАЯ НАБ. Д. 15, ЛИТ.А</t>
  </si>
  <si>
    <t>МОРСКАЯ НАБ. Д. 15, ЛИТ.Г</t>
  </si>
  <si>
    <t>МОРСКАЯ НАБ. Д. 15, ЛИТ.Д</t>
  </si>
  <si>
    <t>МОРСКАЯ НАБ. Д. 17, КОРП.2, ЛИТ.А</t>
  </si>
  <si>
    <t>МОРСКАЯ НАБ. Д. 17, КОРП.3, ЛИТ.А</t>
  </si>
  <si>
    <t>МОРСКАЯ НАБ. Д. 17, ЛИТ.Б</t>
  </si>
  <si>
    <t>МОРСКАЯ НАБ. Д. 17, ЛИТ.Г</t>
  </si>
  <si>
    <t>МОРСКАЯ НАБ. Д. 17, ЛИТ.Д</t>
  </si>
  <si>
    <t>МОРСКАЯ НАБ. Д. 17, ЛИТ.Ж</t>
  </si>
  <si>
    <t>МОРСКАЯ НАБ. Д. 9, ЛИТ. В</t>
  </si>
  <si>
    <t>МОРСКАЯ НАБ., Д. 19, ЛИТ. А</t>
  </si>
  <si>
    <t>НАЛИЧНАЯ УЛ., Д. 11, ЛИТ. А</t>
  </si>
  <si>
    <t>НАЛИЧНАЯ УЛ., Д. 12, ЛИТ. А</t>
  </si>
  <si>
    <t>НАЛИЧНАЯ УЛ., Д. 13, ЛИТ. А</t>
  </si>
  <si>
    <t>НАЛИЧНАЯ УЛ., Д. 14, ЛИТ. А</t>
  </si>
  <si>
    <t>НАЛИЧНАЯ УЛ., Д. 15, ЛИТ. А</t>
  </si>
  <si>
    <t>НАЛИЧНАЯ УЛ., Д. 18, ЛИТ. Б</t>
  </si>
  <si>
    <t>НАЛИЧНАЯ УЛ., Д. 19, ЛИТ. А</t>
  </si>
  <si>
    <t>НАЛИЧНАЯ УЛ., Д. 19, ЛИТ. Б</t>
  </si>
  <si>
    <t>НАЛИЧНАЯ УЛ., Д. 21, ЛИТ. А</t>
  </si>
  <si>
    <t>НАЛИЧНАЯ УЛ., Д. 22, ЛИТ. А</t>
  </si>
  <si>
    <t>НАЛИЧНАЯ УЛ., Д. 23, ЛИТ. А</t>
  </si>
  <si>
    <t>НАЛИЧНАЯ УЛ., Д. 25/84, ЛИТ. А</t>
  </si>
  <si>
    <t>НАЛИЧНАЯ УЛ., Д. 27, ЛИТ. А</t>
  </si>
  <si>
    <t>НАЛИЧНАЯ УЛ., Д. 29, ЛИТ. А</t>
  </si>
  <si>
    <t>НАЛИЧНАЯ УЛ., Д. 31, ЛИТ. А</t>
  </si>
  <si>
    <t>НАЛИЧНАЯ УЛ., Д. 33, ЛИТ. А</t>
  </si>
  <si>
    <t>НАЛИЧНАЯ УЛ., Д. 35, КОРП. 2, ЛИТ. Б</t>
  </si>
  <si>
    <t>НАЛИЧНАЯ УЛ., Д. 35, КОРП. 3, ЛИТ. В</t>
  </si>
  <si>
    <t>НАЛИЧНАЯ УЛ., Д. 35, КОРП.1, ЛИТ. А</t>
  </si>
  <si>
    <t>НАЛИЧНАЯ УЛ., Д. 36, КОРП. 1, ЛИТ А</t>
  </si>
  <si>
    <t>НАЛИЧНАЯ УЛ., Д. 36, КОРП. 3, ЛИТ. А</t>
  </si>
  <si>
    <t>НАЛИЧНАЯ УЛ., Д. 37, КОРП. 2, ЛИТ. Б</t>
  </si>
  <si>
    <t>НАЛИЧНАЯ УЛ., Д. 37, КОРП. 4, ЛИТ. Г</t>
  </si>
  <si>
    <t>НАЛИЧНАЯ УЛ., Д. 45, КОРП.1, ЛИТ. А</t>
  </si>
  <si>
    <t>НАЛИЧНАЯ УЛ., Д. 5, ЛИТ. А</t>
  </si>
  <si>
    <t>НАЛИЧНАЯ УЛ., Д. 7, ЛИТ. А</t>
  </si>
  <si>
    <t>НАЛИЧНАЯ УЛ., Д. 9, ЛИТ. А</t>
  </si>
  <si>
    <t>НАЛИЧНАЯ УЛ., Д.15, КОРП. 2, ЛИТ. А</t>
  </si>
  <si>
    <t>НАХИМОВА УЛ., Д. 1, ЛИТ. А</t>
  </si>
  <si>
    <t>НАХИМОВА УЛ., Д. 2/30, ЛИТ. А</t>
  </si>
  <si>
    <t>НАХИМОВА УЛ., Д. 3, КОРП. 2, ЛИТ. А</t>
  </si>
  <si>
    <t>НАХИМОВА УЛ., Д. 4, ЛИТ. В</t>
  </si>
  <si>
    <t>НАХИМОВА УЛ., Д. 5, КОРП. 4, ЛИТ. А</t>
  </si>
  <si>
    <t>НАХИМОВА УЛ., Д. 7, КОРП. 3, ЛИТ. А</t>
  </si>
  <si>
    <t>НАХИМОВА УЛ., Д. 8, КОРП. 3, ЛИТ. В</t>
  </si>
  <si>
    <t>НАХИМОВА УЛ., Д.12, ЛИТ. Б</t>
  </si>
  <si>
    <t>НАХИМОВА УЛ., Д.14/41, ЛИТ. А</t>
  </si>
  <si>
    <t>НАХИМОВА УЛ., Д.14/41, ЛИТ. Б</t>
  </si>
  <si>
    <t>ОДОЕВСКОГО УЛ., Д. 12, ЛИТ. А</t>
  </si>
  <si>
    <t>ОПОЧИНИНА УЛ., Д. 11, ЛИТ. А</t>
  </si>
  <si>
    <t>ОПОЧИНИНА УЛ., Д. 13, ЛИТ. А</t>
  </si>
  <si>
    <t>ОПОЧИНИНА УЛ., Д. 17, ЛИТ. В</t>
  </si>
  <si>
    <t>ОПОЧИНИНА УЛ., Д. 21, ЛИТ. А</t>
  </si>
  <si>
    <t>ОПОЧИНИНА УЛ., Д. 27, ЛИТ .А</t>
  </si>
  <si>
    <t>ОПОЧИНИНА УЛ., Д. 29, ЛИТ. А</t>
  </si>
  <si>
    <t>ОПОЧИНИНА УЛ., Д. 3, ЛИТ. А</t>
  </si>
  <si>
    <t>ОПОЧИНИНА УЛ., Д. 33, ЛИТ. А</t>
  </si>
  <si>
    <t>ОПОЧИНИНА УЛ., Д. 5, ЛИТ. А</t>
  </si>
  <si>
    <t>ОПОЧИНИНА УЛ., Д. 6, ЛИТ. А</t>
  </si>
  <si>
    <t>ОПОЧИНИНА УЛ., Д. 7, ЛИТ. А</t>
  </si>
  <si>
    <t>ОПОЧИНИНА УЛ., Д. 9, ЛИТ. А</t>
  </si>
  <si>
    <t>ОПОЧИНИНА УЛ., Д.15/18, ЛИТ. А</t>
  </si>
  <si>
    <t>ОПОЧИНИНА УЛ., Д.17, ЛИТ. А</t>
  </si>
  <si>
    <t>ОСТОУМОВА УЛ., Д. 7-9, ЛИТ. А</t>
  </si>
  <si>
    <t>ОСТОУМОВА УЛ., Д. 7-9, ЛИТ. Б</t>
  </si>
  <si>
    <t>ОСТОУМОВА УЛ., Д. 8, ЛИТ. А</t>
  </si>
  <si>
    <t>ОСТОУМОВА УЛ., Д.10, ЛИТ. А</t>
  </si>
  <si>
    <t>САНКТ_ПЕТЕРБУРГ Г, МАКАРОВА НАБ, Д. 34, КОРП. А</t>
  </si>
  <si>
    <t>СРЕДНЕГАВАНСКИЙ ПР., Д. 1/3, ЛИТ. А</t>
  </si>
  <si>
    <t>СРЕДНЕГАВАНСКИЙ ПР., Д. 2/20, ЛИТ. А</t>
  </si>
  <si>
    <t>СРЕДНЕГАВАНСКИЙ ПР., Д. 2/20, ЛИТ. Б</t>
  </si>
  <si>
    <t>СРЕДНЕГАВАНСКИЙ ПР., Д. 3, ЛИТ. А</t>
  </si>
  <si>
    <t>СРЕДНЕГАВАНСКИЙ ПР., Д. 7/8, ЛИТ. А</t>
  </si>
  <si>
    <t>СРЕДНЕГАВАНСКИЙ ПР., Д. 9, ЛИТ. А</t>
  </si>
  <si>
    <t>СРЕДНЕГАВАНСКИЙ ПР., Д.12, ЛИТ. А</t>
  </si>
  <si>
    <t>СРЕДНЕГАВАНСКИЙ ПР., Д.14, ЛИТ. А</t>
  </si>
  <si>
    <t>СРЕДНИЙ В.О. ПР., Д. 70, ЛИТЕР А</t>
  </si>
  <si>
    <t>СРЕДНИЙ ПР. В.О. Д. 79, КОРП. 1, ЛИТ. Б</t>
  </si>
  <si>
    <t>СРЕДНИЙ ПР. В.О. Д. 79, ЛИТ. А</t>
  </si>
  <si>
    <t>СРЕДНИЙ ПР. В.О. Д. 92, ЛИТ. А</t>
  </si>
  <si>
    <t>СРЕДНИЙ ПР. В.О. Д. 96, ЛИТ. А</t>
  </si>
  <si>
    <t>СРЕДНИЙ ПР. В.О. Д. 98, ЛИТ. А</t>
  </si>
  <si>
    <t>СРЕДНИЙ ПР. В.О. Д. 99/18, ЛИТ. А</t>
  </si>
  <si>
    <t>СРЕДНИЙ ПР. В.О. Д. 99/18, ЛИТ. Б</t>
  </si>
  <si>
    <t>СРЕДНИЙ ПР. В.О. Д.106, ЛИТ. Б</t>
  </si>
  <si>
    <t>ШЕВЧЕНКО УЛ., Д. 11, ЛИТЕР А</t>
  </si>
  <si>
    <t>ШЕВЧЕНКО УЛ., Д. 2 А, ЛИТЕР А</t>
  </si>
  <si>
    <t>ШЕВЧЕНКО УЛ., Д. 22, КОРПУС 2, ЛИТЕР Ж</t>
  </si>
  <si>
    <t>ШЕВЧЕНКО УЛ., Д. 23, КОРП. 1, ЛИТЕР А</t>
  </si>
  <si>
    <t>ШЕВЧЕНКО УЛ., Д. 24, КОРПУС 2, ЛИТЕР Ж</t>
  </si>
  <si>
    <t>ШЕВЧЕНКО УЛ., Д. 27/72, ЛИТЕР А</t>
  </si>
  <si>
    <t>ШЕВЧЕНКО УЛ., Д. 3 Б, ЛИТЕР А</t>
  </si>
  <si>
    <t>ШЕВЧЕНКО УЛ., Д. 5/6, ЛИТ. А</t>
  </si>
  <si>
    <t>ШЕВЧЕНКО УЛ., Д. 9, ЛИТ. А</t>
  </si>
  <si>
    <t>ШЕВЧЕНКО УЛ., Д.16, ЛИТ. А</t>
  </si>
  <si>
    <t>ШЕВЧЕНКО УЛ., Д.17, ЛИТ. А</t>
  </si>
  <si>
    <t>ШЕВЧЕНКО УЛ., Д.18, ЛИТ. А</t>
  </si>
  <si>
    <t>ШЕВЧЕНКО УЛ., Д.22, КОРП.1, ЛИТ. А</t>
  </si>
  <si>
    <t>ШЕВЧЕНКО УЛ., Д.24, ЛИТ. А</t>
  </si>
  <si>
    <t>ШЕВЧЕНКО УЛ., Д.28, ЛИТ. А</t>
  </si>
  <si>
    <t>ШЕВЧЕНКО УЛ., Д.29, ЛИТ. А</t>
  </si>
  <si>
    <t>ШЕВЧЕНКО УЛ., Д.30, ЛИТ. А</t>
  </si>
  <si>
    <t>ШЕВЧЕНКО УЛ., Д.31, ЛИТ. А</t>
  </si>
  <si>
    <t>ШЕВЧЕНКО УЛ., Д.32, ЛИТ. А</t>
  </si>
  <si>
    <t>ШЕВЧЕНКО УЛ., Д.33, ЛИТ. А</t>
  </si>
  <si>
    <t>ШЕВЧЕНКО УЛ., Д.34, ЛИТ. А</t>
  </si>
  <si>
    <t>ШЕВЧЕНКО УЛ., Д.37, ЛИТ. А</t>
  </si>
  <si>
    <t>ШЕВЧЕНКО УЛ., Д.38, ЛИТ. А</t>
  </si>
  <si>
    <t>ШКИПЕРСКИЙ ПРОТОК Д. 2, ЛИТ. Б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</si>
</sst>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"/>
  </numFmts>
  <fonts count="26">
    <font>
      <sz val="8"/>
      <name val="Arial"/>
      <family val="2"/>
    </font>
    <font>
      <b/>
      <sz val="11"/>
      <name val="Calibri"/>
      <family val="0"/>
    </font>
    <font>
      <sz val="11"/>
      <name val="Calibri"/>
      <family val="0"/>
    </font>
    <font>
      <b/>
      <sz val="12"/>
      <name val="Arial"/>
      <family val="0"/>
    </font>
    <font>
      <b/>
      <sz val="10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8"/>
      <color indexed="3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1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2" borderId="0" applyNumberFormat="0" applyBorder="0" applyAlignment="0" applyProtection="0"/>
    <xf numFmtId="0" fontId="15" fillId="3" borderId="1" applyNumberFormat="0" applyAlignment="0" applyProtection="0"/>
    <xf numFmtId="0" fontId="16" fillId="4" borderId="2" applyNumberFormat="0" applyAlignment="0" applyProtection="0"/>
    <xf numFmtId="0" fontId="17" fillId="4" borderId="1" applyNumberFormat="0" applyAlignment="0" applyProtection="0"/>
    <xf numFmtId="0" fontId="2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14" borderId="7" applyNumberFormat="0" applyAlignment="0" applyProtection="0"/>
    <xf numFmtId="0" fontId="8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13" fillId="17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5" borderId="8" applyNumberFormat="0" applyFont="0" applyAlignment="0" applyProtection="0"/>
    <xf numFmtId="0" fontId="0" fillId="0" borderId="0">
      <alignment/>
      <protection/>
    </xf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7" borderId="0" applyNumberFormat="0" applyBorder="0" applyAlignment="0" applyProtection="0"/>
  </cellStyleXfs>
  <cellXfs count="26">
    <xf numFmtId="0" fontId="0" fillId="0" borderId="0" xfId="0" applyAlignment="1">
      <alignment/>
    </xf>
    <xf numFmtId="0" fontId="5" fillId="0" borderId="0" xfId="0" applyNumberFormat="1" applyFont="1" applyAlignment="1">
      <alignment horizontal="left" vertical="top"/>
    </xf>
    <xf numFmtId="0" fontId="1" fillId="0" borderId="10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right"/>
    </xf>
    <xf numFmtId="0" fontId="2" fillId="0" borderId="11" xfId="0" applyNumberFormat="1" applyFont="1" applyBorder="1" applyAlignment="1">
      <alignment horizontal="left"/>
    </xf>
    <xf numFmtId="0" fontId="3" fillId="0" borderId="0" xfId="0" applyNumberFormat="1" applyFont="1" applyAlignment="1">
      <alignment horizontal="left"/>
    </xf>
    <xf numFmtId="0" fontId="4" fillId="0" borderId="0" xfId="0" applyNumberFormat="1" applyFont="1" applyAlignment="1">
      <alignment horizontal="left" vertical="top" wrapText="1"/>
    </xf>
    <xf numFmtId="0" fontId="5" fillId="0" borderId="12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wrapText="1"/>
    </xf>
    <xf numFmtId="0" fontId="6" fillId="0" borderId="11" xfId="0" applyNumberFormat="1" applyFont="1" applyBorder="1" applyAlignment="1">
      <alignment horizontal="right"/>
    </xf>
    <xf numFmtId="4" fontId="6" fillId="0" borderId="11" xfId="0" applyNumberFormat="1" applyFont="1" applyBorder="1" applyAlignment="1">
      <alignment horizontal="right"/>
    </xf>
    <xf numFmtId="164" fontId="6" fillId="0" borderId="11" xfId="0" applyNumberFormat="1" applyFont="1" applyBorder="1" applyAlignment="1">
      <alignment horizontal="right"/>
    </xf>
    <xf numFmtId="0" fontId="6" fillId="0" borderId="11" xfId="0" applyFont="1" applyBorder="1" applyAlignment="1">
      <alignment/>
    </xf>
    <xf numFmtId="165" fontId="6" fillId="0" borderId="11" xfId="0" applyNumberFormat="1" applyFont="1" applyBorder="1" applyAlignment="1">
      <alignment horizontal="right"/>
    </xf>
    <xf numFmtId="3" fontId="6" fillId="0" borderId="11" xfId="0" applyNumberFormat="1" applyFont="1" applyBorder="1" applyAlignment="1">
      <alignment horizontal="right"/>
    </xf>
    <xf numFmtId="0" fontId="7" fillId="0" borderId="11" xfId="0" applyFont="1" applyBorder="1" applyAlignment="1">
      <alignment/>
    </xf>
    <xf numFmtId="0" fontId="7" fillId="0" borderId="11" xfId="0" applyNumberFormat="1" applyFont="1" applyBorder="1" applyAlignment="1">
      <alignment horizontal="right"/>
    </xf>
    <xf numFmtId="4" fontId="7" fillId="0" borderId="11" xfId="0" applyNumberFormat="1" applyFont="1" applyBorder="1" applyAlignment="1">
      <alignment horizontal="right"/>
    </xf>
    <xf numFmtId="2" fontId="6" fillId="0" borderId="11" xfId="0" applyNumberFormat="1" applyFont="1" applyBorder="1" applyAlignment="1">
      <alignment horizontal="right"/>
    </xf>
    <xf numFmtId="164" fontId="7" fillId="0" borderId="11" xfId="0" applyNumberFormat="1" applyFont="1" applyBorder="1" applyAlignment="1">
      <alignment horizontal="right"/>
    </xf>
    <xf numFmtId="1" fontId="6" fillId="0" borderId="11" xfId="0" applyNumberFormat="1" applyFont="1" applyBorder="1" applyAlignment="1">
      <alignment horizontal="right"/>
    </xf>
    <xf numFmtId="3" fontId="7" fillId="0" borderId="11" xfId="0" applyNumberFormat="1" applyFont="1" applyBorder="1" applyAlignment="1">
      <alignment horizontal="right"/>
    </xf>
    <xf numFmtId="0" fontId="5" fillId="0" borderId="0" xfId="0" applyNumberFormat="1" applyFont="1" applyAlignment="1">
      <alignment horizontal="left"/>
    </xf>
    <xf numFmtId="0" fontId="25" fillId="0" borderId="11" xfId="42" applyNumberFormat="1" applyBorder="1" applyAlignment="1">
      <alignment horizontal="left"/>
    </xf>
    <xf numFmtId="0" fontId="25" fillId="0" borderId="0" xfId="42" applyNumberFormat="1" applyAlignment="1">
      <alignment horizontal="left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1C55AE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worksheet" Target="worksheets/sheet111.xml" /><Relationship Id="rId112" Type="http://schemas.openxmlformats.org/officeDocument/2006/relationships/worksheet" Target="worksheets/sheet112.xml" /><Relationship Id="rId113" Type="http://schemas.openxmlformats.org/officeDocument/2006/relationships/worksheet" Target="worksheets/sheet113.xml" /><Relationship Id="rId114" Type="http://schemas.openxmlformats.org/officeDocument/2006/relationships/worksheet" Target="worksheets/sheet114.xml" /><Relationship Id="rId115" Type="http://schemas.openxmlformats.org/officeDocument/2006/relationships/worksheet" Target="worksheets/sheet115.xml" /><Relationship Id="rId116" Type="http://schemas.openxmlformats.org/officeDocument/2006/relationships/worksheet" Target="worksheets/sheet116.xml" /><Relationship Id="rId117" Type="http://schemas.openxmlformats.org/officeDocument/2006/relationships/worksheet" Target="worksheets/sheet117.xml" /><Relationship Id="rId118" Type="http://schemas.openxmlformats.org/officeDocument/2006/relationships/worksheet" Target="worksheets/sheet118.xml" /><Relationship Id="rId119" Type="http://schemas.openxmlformats.org/officeDocument/2006/relationships/worksheet" Target="worksheets/sheet119.xml" /><Relationship Id="rId120" Type="http://schemas.openxmlformats.org/officeDocument/2006/relationships/worksheet" Target="worksheets/sheet120.xml" /><Relationship Id="rId121" Type="http://schemas.openxmlformats.org/officeDocument/2006/relationships/worksheet" Target="worksheets/sheet121.xml" /><Relationship Id="rId122" Type="http://schemas.openxmlformats.org/officeDocument/2006/relationships/worksheet" Target="worksheets/sheet122.xml" /><Relationship Id="rId123" Type="http://schemas.openxmlformats.org/officeDocument/2006/relationships/worksheet" Target="worksheets/sheet123.xml" /><Relationship Id="rId124" Type="http://schemas.openxmlformats.org/officeDocument/2006/relationships/worksheet" Target="worksheets/sheet124.xml" /><Relationship Id="rId125" Type="http://schemas.openxmlformats.org/officeDocument/2006/relationships/worksheet" Target="worksheets/sheet125.xml" /><Relationship Id="rId126" Type="http://schemas.openxmlformats.org/officeDocument/2006/relationships/worksheet" Target="worksheets/sheet126.xml" /><Relationship Id="rId127" Type="http://schemas.openxmlformats.org/officeDocument/2006/relationships/worksheet" Target="worksheets/sheet127.xml" /><Relationship Id="rId128" Type="http://schemas.openxmlformats.org/officeDocument/2006/relationships/worksheet" Target="worksheets/sheet128.xml" /><Relationship Id="rId129" Type="http://schemas.openxmlformats.org/officeDocument/2006/relationships/worksheet" Target="worksheets/sheet129.xml" /><Relationship Id="rId130" Type="http://schemas.openxmlformats.org/officeDocument/2006/relationships/worksheet" Target="worksheets/sheet130.xml" /><Relationship Id="rId131" Type="http://schemas.openxmlformats.org/officeDocument/2006/relationships/worksheet" Target="worksheets/sheet131.xml" /><Relationship Id="rId132" Type="http://schemas.openxmlformats.org/officeDocument/2006/relationships/worksheet" Target="worksheets/sheet132.xml" /><Relationship Id="rId133" Type="http://schemas.openxmlformats.org/officeDocument/2006/relationships/worksheet" Target="worksheets/sheet133.xml" /><Relationship Id="rId134" Type="http://schemas.openxmlformats.org/officeDocument/2006/relationships/worksheet" Target="worksheets/sheet134.xml" /><Relationship Id="rId135" Type="http://schemas.openxmlformats.org/officeDocument/2006/relationships/worksheet" Target="worksheets/sheet135.xml" /><Relationship Id="rId136" Type="http://schemas.openxmlformats.org/officeDocument/2006/relationships/worksheet" Target="worksheets/sheet136.xml" /><Relationship Id="rId137" Type="http://schemas.openxmlformats.org/officeDocument/2006/relationships/worksheet" Target="worksheets/sheet137.xml" /><Relationship Id="rId138" Type="http://schemas.openxmlformats.org/officeDocument/2006/relationships/worksheet" Target="worksheets/sheet138.xml" /><Relationship Id="rId139" Type="http://schemas.openxmlformats.org/officeDocument/2006/relationships/worksheet" Target="worksheets/sheet139.xml" /><Relationship Id="rId140" Type="http://schemas.openxmlformats.org/officeDocument/2006/relationships/worksheet" Target="worksheets/sheet140.xml" /><Relationship Id="rId141" Type="http://schemas.openxmlformats.org/officeDocument/2006/relationships/worksheet" Target="worksheets/sheet141.xml" /><Relationship Id="rId142" Type="http://schemas.openxmlformats.org/officeDocument/2006/relationships/worksheet" Target="worksheets/sheet142.xml" /><Relationship Id="rId143" Type="http://schemas.openxmlformats.org/officeDocument/2006/relationships/worksheet" Target="worksheets/sheet143.xml" /><Relationship Id="rId144" Type="http://schemas.openxmlformats.org/officeDocument/2006/relationships/worksheet" Target="worksheets/sheet144.xml" /><Relationship Id="rId145" Type="http://schemas.openxmlformats.org/officeDocument/2006/relationships/worksheet" Target="worksheets/sheet145.xml" /><Relationship Id="rId146" Type="http://schemas.openxmlformats.org/officeDocument/2006/relationships/worksheet" Target="worksheets/sheet146.xml" /><Relationship Id="rId147" Type="http://schemas.openxmlformats.org/officeDocument/2006/relationships/worksheet" Target="worksheets/sheet147.xml" /><Relationship Id="rId148" Type="http://schemas.openxmlformats.org/officeDocument/2006/relationships/worksheet" Target="worksheets/sheet148.xml" /><Relationship Id="rId149" Type="http://schemas.openxmlformats.org/officeDocument/2006/relationships/worksheet" Target="worksheets/sheet149.xml" /><Relationship Id="rId150" Type="http://schemas.openxmlformats.org/officeDocument/2006/relationships/worksheet" Target="worksheets/sheet150.xml" /><Relationship Id="rId151" Type="http://schemas.openxmlformats.org/officeDocument/2006/relationships/worksheet" Target="worksheets/sheet151.xml" /><Relationship Id="rId152" Type="http://schemas.openxmlformats.org/officeDocument/2006/relationships/worksheet" Target="worksheets/sheet152.xml" /><Relationship Id="rId153" Type="http://schemas.openxmlformats.org/officeDocument/2006/relationships/worksheet" Target="worksheets/sheet153.xml" /><Relationship Id="rId154" Type="http://schemas.openxmlformats.org/officeDocument/2006/relationships/worksheet" Target="worksheets/sheet154.xml" /><Relationship Id="rId155" Type="http://schemas.openxmlformats.org/officeDocument/2006/relationships/worksheet" Target="worksheets/sheet155.xml" /><Relationship Id="rId156" Type="http://schemas.openxmlformats.org/officeDocument/2006/relationships/worksheet" Target="worksheets/sheet156.xml" /><Relationship Id="rId157" Type="http://schemas.openxmlformats.org/officeDocument/2006/relationships/worksheet" Target="worksheets/sheet157.xml" /><Relationship Id="rId158" Type="http://schemas.openxmlformats.org/officeDocument/2006/relationships/worksheet" Target="worksheets/sheet158.xml" /><Relationship Id="rId159" Type="http://schemas.openxmlformats.org/officeDocument/2006/relationships/worksheet" Target="worksheets/sheet159.xml" /><Relationship Id="rId160" Type="http://schemas.openxmlformats.org/officeDocument/2006/relationships/worksheet" Target="worksheets/sheet160.xml" /><Relationship Id="rId161" Type="http://schemas.openxmlformats.org/officeDocument/2006/relationships/worksheet" Target="worksheets/sheet161.xml" /><Relationship Id="rId162" Type="http://schemas.openxmlformats.org/officeDocument/2006/relationships/worksheet" Target="worksheets/sheet162.xml" /><Relationship Id="rId163" Type="http://schemas.openxmlformats.org/officeDocument/2006/relationships/worksheet" Target="worksheets/sheet163.xml" /><Relationship Id="rId164" Type="http://schemas.openxmlformats.org/officeDocument/2006/relationships/worksheet" Target="worksheets/sheet164.xml" /><Relationship Id="rId165" Type="http://schemas.openxmlformats.org/officeDocument/2006/relationships/worksheet" Target="worksheets/sheet165.xml" /><Relationship Id="rId166" Type="http://schemas.openxmlformats.org/officeDocument/2006/relationships/worksheet" Target="worksheets/sheet166.xml" /><Relationship Id="rId167" Type="http://schemas.openxmlformats.org/officeDocument/2006/relationships/worksheet" Target="worksheets/sheet167.xml" /><Relationship Id="rId168" Type="http://schemas.openxmlformats.org/officeDocument/2006/relationships/worksheet" Target="worksheets/sheet168.xml" /><Relationship Id="rId169" Type="http://schemas.openxmlformats.org/officeDocument/2006/relationships/worksheet" Target="worksheets/sheet169.xml" /><Relationship Id="rId170" Type="http://schemas.openxmlformats.org/officeDocument/2006/relationships/worksheet" Target="worksheets/sheet170.xml" /><Relationship Id="rId171" Type="http://schemas.openxmlformats.org/officeDocument/2006/relationships/worksheet" Target="worksheets/sheet171.xml" /><Relationship Id="rId172" Type="http://schemas.openxmlformats.org/officeDocument/2006/relationships/worksheet" Target="worksheets/sheet172.xml" /><Relationship Id="rId173" Type="http://schemas.openxmlformats.org/officeDocument/2006/relationships/worksheet" Target="worksheets/sheet173.xml" /><Relationship Id="rId174" Type="http://schemas.openxmlformats.org/officeDocument/2006/relationships/worksheet" Target="worksheets/sheet174.xml" /><Relationship Id="rId175" Type="http://schemas.openxmlformats.org/officeDocument/2006/relationships/worksheet" Target="worksheets/sheet175.xml" /><Relationship Id="rId176" Type="http://schemas.openxmlformats.org/officeDocument/2006/relationships/worksheet" Target="worksheets/sheet176.xml" /><Relationship Id="rId177" Type="http://schemas.openxmlformats.org/officeDocument/2006/relationships/worksheet" Target="worksheets/sheet177.xml" /><Relationship Id="rId178" Type="http://schemas.openxmlformats.org/officeDocument/2006/relationships/worksheet" Target="worksheets/sheet178.xml" /><Relationship Id="rId179" Type="http://schemas.openxmlformats.org/officeDocument/2006/relationships/worksheet" Target="worksheets/sheet179.xml" /><Relationship Id="rId180" Type="http://schemas.openxmlformats.org/officeDocument/2006/relationships/worksheet" Target="worksheets/sheet180.xml" /><Relationship Id="rId181" Type="http://schemas.openxmlformats.org/officeDocument/2006/relationships/worksheet" Target="worksheets/sheet181.xml" /><Relationship Id="rId182" Type="http://schemas.openxmlformats.org/officeDocument/2006/relationships/worksheet" Target="worksheets/sheet182.xml" /><Relationship Id="rId183" Type="http://schemas.openxmlformats.org/officeDocument/2006/relationships/worksheet" Target="worksheets/sheet183.xml" /><Relationship Id="rId184" Type="http://schemas.openxmlformats.org/officeDocument/2006/relationships/worksheet" Target="worksheets/sheet184.xml" /><Relationship Id="rId185" Type="http://schemas.openxmlformats.org/officeDocument/2006/relationships/worksheet" Target="worksheets/sheet185.xml" /><Relationship Id="rId186" Type="http://schemas.openxmlformats.org/officeDocument/2006/relationships/worksheet" Target="worksheets/sheet186.xml" /><Relationship Id="rId187" Type="http://schemas.openxmlformats.org/officeDocument/2006/relationships/worksheet" Target="worksheets/sheet187.xml" /><Relationship Id="rId188" Type="http://schemas.openxmlformats.org/officeDocument/2006/relationships/worksheet" Target="worksheets/sheet188.xml" /><Relationship Id="rId189" Type="http://schemas.openxmlformats.org/officeDocument/2006/relationships/worksheet" Target="worksheets/sheet189.xml" /><Relationship Id="rId190" Type="http://schemas.openxmlformats.org/officeDocument/2006/relationships/worksheet" Target="worksheets/sheet190.xml" /><Relationship Id="rId191" Type="http://schemas.openxmlformats.org/officeDocument/2006/relationships/worksheet" Target="worksheets/sheet191.xml" /><Relationship Id="rId192" Type="http://schemas.openxmlformats.org/officeDocument/2006/relationships/worksheet" Target="worksheets/sheet192.xml" /><Relationship Id="rId193" Type="http://schemas.openxmlformats.org/officeDocument/2006/relationships/worksheet" Target="worksheets/sheet193.xml" /><Relationship Id="rId194" Type="http://schemas.openxmlformats.org/officeDocument/2006/relationships/worksheet" Target="worksheets/sheet194.xml" /><Relationship Id="rId195" Type="http://schemas.openxmlformats.org/officeDocument/2006/relationships/worksheet" Target="worksheets/sheet195.xml" /><Relationship Id="rId196" Type="http://schemas.openxmlformats.org/officeDocument/2006/relationships/worksheet" Target="worksheets/sheet196.xml" /><Relationship Id="rId197" Type="http://schemas.openxmlformats.org/officeDocument/2006/relationships/worksheet" Target="worksheets/sheet197.xml" /><Relationship Id="rId198" Type="http://schemas.openxmlformats.org/officeDocument/2006/relationships/worksheet" Target="worksheets/sheet198.xml" /><Relationship Id="rId199" Type="http://schemas.openxmlformats.org/officeDocument/2006/relationships/worksheet" Target="worksheets/sheet199.xml" /><Relationship Id="rId200" Type="http://schemas.openxmlformats.org/officeDocument/2006/relationships/worksheet" Target="worksheets/sheet200.xml" /><Relationship Id="rId201" Type="http://schemas.openxmlformats.org/officeDocument/2006/relationships/worksheet" Target="worksheets/sheet201.xml" /><Relationship Id="rId202" Type="http://schemas.openxmlformats.org/officeDocument/2006/relationships/worksheet" Target="worksheets/sheet202.xml" /><Relationship Id="rId203" Type="http://schemas.openxmlformats.org/officeDocument/2006/relationships/worksheet" Target="worksheets/sheet203.xml" /><Relationship Id="rId204" Type="http://schemas.openxmlformats.org/officeDocument/2006/relationships/worksheet" Target="worksheets/sheet204.xml" /><Relationship Id="rId205" Type="http://schemas.openxmlformats.org/officeDocument/2006/relationships/worksheet" Target="worksheets/sheet205.xml" /><Relationship Id="rId206" Type="http://schemas.openxmlformats.org/officeDocument/2006/relationships/worksheet" Target="worksheets/sheet206.xml" /><Relationship Id="rId207" Type="http://schemas.openxmlformats.org/officeDocument/2006/relationships/worksheet" Target="worksheets/sheet207.xml" /><Relationship Id="rId208" Type="http://schemas.openxmlformats.org/officeDocument/2006/relationships/worksheet" Target="worksheets/sheet208.xml" /><Relationship Id="rId209" Type="http://schemas.openxmlformats.org/officeDocument/2006/relationships/worksheet" Target="worksheets/sheet209.xml" /><Relationship Id="rId210" Type="http://schemas.openxmlformats.org/officeDocument/2006/relationships/worksheet" Target="worksheets/sheet210.xml" /><Relationship Id="rId211" Type="http://schemas.openxmlformats.org/officeDocument/2006/relationships/worksheet" Target="worksheets/sheet211.xml" /><Relationship Id="rId212" Type="http://schemas.openxmlformats.org/officeDocument/2006/relationships/worksheet" Target="worksheets/sheet212.xml" /><Relationship Id="rId213" Type="http://schemas.openxmlformats.org/officeDocument/2006/relationships/worksheet" Target="worksheets/sheet213.xml" /><Relationship Id="rId214" Type="http://schemas.openxmlformats.org/officeDocument/2006/relationships/worksheet" Target="worksheets/sheet214.xml" /><Relationship Id="rId215" Type="http://schemas.openxmlformats.org/officeDocument/2006/relationships/worksheet" Target="worksheets/sheet215.xml" /><Relationship Id="rId216" Type="http://schemas.openxmlformats.org/officeDocument/2006/relationships/worksheet" Target="worksheets/sheet216.xml" /><Relationship Id="rId217" Type="http://schemas.openxmlformats.org/officeDocument/2006/relationships/worksheet" Target="worksheets/sheet217.xml" /><Relationship Id="rId218" Type="http://schemas.openxmlformats.org/officeDocument/2006/relationships/worksheet" Target="worksheets/sheet218.xml" /><Relationship Id="rId219" Type="http://schemas.openxmlformats.org/officeDocument/2006/relationships/worksheet" Target="worksheets/sheet219.xml" /><Relationship Id="rId220" Type="http://schemas.openxmlformats.org/officeDocument/2006/relationships/worksheet" Target="worksheets/sheet220.xml" /><Relationship Id="rId221" Type="http://schemas.openxmlformats.org/officeDocument/2006/relationships/worksheet" Target="worksheets/sheet221.xml" /><Relationship Id="rId222" Type="http://schemas.openxmlformats.org/officeDocument/2006/relationships/worksheet" Target="worksheets/sheet222.xml" /><Relationship Id="rId223" Type="http://schemas.openxmlformats.org/officeDocument/2006/relationships/worksheet" Target="worksheets/sheet223.xml" /><Relationship Id="rId224" Type="http://schemas.openxmlformats.org/officeDocument/2006/relationships/worksheet" Target="worksheets/sheet224.xml" /><Relationship Id="rId225" Type="http://schemas.openxmlformats.org/officeDocument/2006/relationships/worksheet" Target="worksheets/sheet225.xml" /><Relationship Id="rId226" Type="http://schemas.openxmlformats.org/officeDocument/2006/relationships/worksheet" Target="worksheets/sheet226.xml" /><Relationship Id="rId227" Type="http://schemas.openxmlformats.org/officeDocument/2006/relationships/worksheet" Target="worksheets/sheet227.xml" /><Relationship Id="rId228" Type="http://schemas.openxmlformats.org/officeDocument/2006/relationships/worksheet" Target="worksheets/sheet228.xml" /><Relationship Id="rId229" Type="http://schemas.openxmlformats.org/officeDocument/2006/relationships/worksheet" Target="worksheets/sheet229.xml" /><Relationship Id="rId230" Type="http://schemas.openxmlformats.org/officeDocument/2006/relationships/worksheet" Target="worksheets/sheet230.xml" /><Relationship Id="rId231" Type="http://schemas.openxmlformats.org/officeDocument/2006/relationships/worksheet" Target="worksheets/sheet231.xml" /><Relationship Id="rId232" Type="http://schemas.openxmlformats.org/officeDocument/2006/relationships/worksheet" Target="worksheets/sheet232.xml" /><Relationship Id="rId233" Type="http://schemas.openxmlformats.org/officeDocument/2006/relationships/worksheet" Target="worksheets/sheet233.xml" /><Relationship Id="rId234" Type="http://schemas.openxmlformats.org/officeDocument/2006/relationships/worksheet" Target="worksheets/sheet234.xml" /><Relationship Id="rId235" Type="http://schemas.openxmlformats.org/officeDocument/2006/relationships/worksheet" Target="worksheets/sheet235.xml" /><Relationship Id="rId236" Type="http://schemas.openxmlformats.org/officeDocument/2006/relationships/worksheet" Target="worksheets/sheet236.xml" /><Relationship Id="rId237" Type="http://schemas.openxmlformats.org/officeDocument/2006/relationships/worksheet" Target="worksheets/sheet237.xml" /><Relationship Id="rId238" Type="http://schemas.openxmlformats.org/officeDocument/2006/relationships/styles" Target="styles.xml" /><Relationship Id="rId239" Type="http://schemas.openxmlformats.org/officeDocument/2006/relationships/sharedStrings" Target="sharedStrings.xml" /><Relationship Id="rId24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37"/>
  <sheetViews>
    <sheetView tabSelected="1" zoomScalePageLayoutView="0" workbookViewId="0" topLeftCell="A1">
      <selection activeCell="A1" sqref="A1"/>
    </sheetView>
  </sheetViews>
  <sheetFormatPr defaultColWidth="9.33203125" defaultRowHeight="11.25"/>
  <cols>
    <col min="1" max="1" width="17" style="0" customWidth="1"/>
    <col min="2" max="2" width="48.33203125" style="0" customWidth="1"/>
    <col min="3" max="3" width="16" style="0" customWidth="1"/>
    <col min="4" max="4" width="14.33203125" style="0" customWidth="1"/>
    <col min="5" max="5" width="23.16015625" style="0" customWidth="1"/>
    <col min="6" max="16384" width="10.66015625" style="0" customWidth="1"/>
  </cols>
  <sheetData>
    <row r="1" spans="1:5" ht="1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5" ht="15" customHeight="1">
      <c r="A2" s="3">
        <v>1</v>
      </c>
      <c r="B2" s="4" t="s">
        <v>5</v>
      </c>
      <c r="C2" s="4" t="s">
        <v>6</v>
      </c>
      <c r="D2" s="4" t="s">
        <v>7</v>
      </c>
      <c r="E2" s="24" t="str">
        <f>HYPERLINK("#1!R1C1","посмотреть")</f>
        <v>посмотреть</v>
      </c>
    </row>
    <row r="3" spans="1:5" ht="15" customHeight="1">
      <c r="A3" s="3">
        <v>2</v>
      </c>
      <c r="B3" s="4" t="s">
        <v>8</v>
      </c>
      <c r="C3" s="4" t="s">
        <v>9</v>
      </c>
      <c r="D3" s="4"/>
      <c r="E3" s="24" t="str">
        <f>HYPERLINK("#2!R1C1","посмотреть")</f>
        <v>посмотреть</v>
      </c>
    </row>
    <row r="4" spans="1:5" ht="15" customHeight="1">
      <c r="A4" s="3">
        <v>3</v>
      </c>
      <c r="B4" s="4" t="s">
        <v>8</v>
      </c>
      <c r="C4" s="4" t="s">
        <v>10</v>
      </c>
      <c r="D4" s="4"/>
      <c r="E4" s="24" t="str">
        <f>HYPERLINK("#3!R1C1","посмотреть")</f>
        <v>посмотреть</v>
      </c>
    </row>
    <row r="5" spans="1:5" ht="15" customHeight="1">
      <c r="A5" s="3">
        <v>4</v>
      </c>
      <c r="B5" s="4" t="s">
        <v>8</v>
      </c>
      <c r="C5" s="4" t="s">
        <v>11</v>
      </c>
      <c r="D5" s="4"/>
      <c r="E5" s="24" t="str">
        <f>HYPERLINK("#4!R1C1","посмотреть")</f>
        <v>посмотреть</v>
      </c>
    </row>
    <row r="6" spans="1:5" ht="15" customHeight="1">
      <c r="A6" s="3">
        <v>5</v>
      </c>
      <c r="B6" s="4" t="s">
        <v>8</v>
      </c>
      <c r="C6" s="4" t="s">
        <v>12</v>
      </c>
      <c r="D6" s="4" t="s">
        <v>13</v>
      </c>
      <c r="E6" s="24" t="str">
        <f>HYPERLINK("#5!R1C1","посмотреть")</f>
        <v>посмотреть</v>
      </c>
    </row>
    <row r="7" spans="1:5" ht="15" customHeight="1">
      <c r="A7" s="3">
        <v>6</v>
      </c>
      <c r="B7" s="4" t="s">
        <v>8</v>
      </c>
      <c r="C7" s="4" t="s">
        <v>14</v>
      </c>
      <c r="D7" s="4" t="s">
        <v>13</v>
      </c>
      <c r="E7" s="24" t="str">
        <f>HYPERLINK("#6!R1C1","посмотреть")</f>
        <v>посмотреть</v>
      </c>
    </row>
    <row r="8" spans="1:5" ht="15" customHeight="1">
      <c r="A8" s="3">
        <v>7</v>
      </c>
      <c r="B8" s="4" t="s">
        <v>8</v>
      </c>
      <c r="C8" s="4" t="s">
        <v>15</v>
      </c>
      <c r="D8" s="4" t="s">
        <v>16</v>
      </c>
      <c r="E8" s="24" t="str">
        <f>HYPERLINK("#7!R1C1","посмотреть")</f>
        <v>посмотреть</v>
      </c>
    </row>
    <row r="9" spans="1:5" ht="15" customHeight="1">
      <c r="A9" s="3">
        <v>8</v>
      </c>
      <c r="B9" s="4" t="s">
        <v>8</v>
      </c>
      <c r="C9" s="4" t="s">
        <v>17</v>
      </c>
      <c r="D9" s="4" t="s">
        <v>18</v>
      </c>
      <c r="E9" s="24" t="str">
        <f>HYPERLINK("#8!R1C1","посмотреть")</f>
        <v>посмотреть</v>
      </c>
    </row>
    <row r="10" spans="1:5" ht="15" customHeight="1">
      <c r="A10" s="3">
        <v>9</v>
      </c>
      <c r="B10" s="4" t="s">
        <v>8</v>
      </c>
      <c r="C10" s="4" t="s">
        <v>19</v>
      </c>
      <c r="D10" s="4" t="s">
        <v>13</v>
      </c>
      <c r="E10" s="24" t="str">
        <f>HYPERLINK("#9!R1C1","посмотреть")</f>
        <v>посмотреть</v>
      </c>
    </row>
    <row r="11" spans="1:5" ht="15" customHeight="1">
      <c r="A11" s="3">
        <v>10</v>
      </c>
      <c r="B11" s="4" t="s">
        <v>8</v>
      </c>
      <c r="C11" s="4" t="s">
        <v>20</v>
      </c>
      <c r="D11" s="4" t="s">
        <v>18</v>
      </c>
      <c r="E11" s="24" t="str">
        <f>HYPERLINK("#10!R1C1","посмотреть")</f>
        <v>посмотреть</v>
      </c>
    </row>
    <row r="12" spans="1:5" ht="15" customHeight="1">
      <c r="A12" s="3">
        <v>11</v>
      </c>
      <c r="B12" s="4" t="s">
        <v>8</v>
      </c>
      <c r="C12" s="4" t="s">
        <v>21</v>
      </c>
      <c r="D12" s="4" t="s">
        <v>13</v>
      </c>
      <c r="E12" s="24" t="str">
        <f>HYPERLINK("#11!R1C1","посмотреть")</f>
        <v>посмотреть</v>
      </c>
    </row>
    <row r="13" spans="1:5" ht="15" customHeight="1">
      <c r="A13" s="3">
        <v>12</v>
      </c>
      <c r="B13" s="4" t="s">
        <v>8</v>
      </c>
      <c r="C13" s="4" t="s">
        <v>22</v>
      </c>
      <c r="D13" s="4" t="s">
        <v>16</v>
      </c>
      <c r="E13" s="24" t="str">
        <f>HYPERLINK("#12!R1C1","посмотреть")</f>
        <v>посмотреть</v>
      </c>
    </row>
    <row r="14" spans="1:5" ht="15" customHeight="1">
      <c r="A14" s="3">
        <v>13</v>
      </c>
      <c r="B14" s="4" t="s">
        <v>8</v>
      </c>
      <c r="C14" s="4" t="s">
        <v>23</v>
      </c>
      <c r="D14" s="4"/>
      <c r="E14" s="24" t="str">
        <f>HYPERLINK("#13!R1C1","посмотреть")</f>
        <v>посмотреть</v>
      </c>
    </row>
    <row r="15" spans="1:5" ht="15" customHeight="1">
      <c r="A15" s="3">
        <v>14</v>
      </c>
      <c r="B15" s="4" t="s">
        <v>8</v>
      </c>
      <c r="C15" s="4" t="s">
        <v>24</v>
      </c>
      <c r="D15" s="4" t="s">
        <v>13</v>
      </c>
      <c r="E15" s="24" t="str">
        <f>HYPERLINK("#14!R1C1","посмотреть")</f>
        <v>посмотреть</v>
      </c>
    </row>
    <row r="16" spans="1:5" ht="15" customHeight="1">
      <c r="A16" s="3">
        <v>15</v>
      </c>
      <c r="B16" s="4" t="s">
        <v>8</v>
      </c>
      <c r="C16" s="4" t="s">
        <v>24</v>
      </c>
      <c r="D16" s="4" t="s">
        <v>18</v>
      </c>
      <c r="E16" s="24" t="str">
        <f>HYPERLINK("#15!R1C1","посмотреть")</f>
        <v>посмотреть</v>
      </c>
    </row>
    <row r="17" spans="1:5" ht="15" customHeight="1">
      <c r="A17" s="3">
        <v>16</v>
      </c>
      <c r="B17" s="4" t="s">
        <v>8</v>
      </c>
      <c r="C17" s="4" t="s">
        <v>25</v>
      </c>
      <c r="D17" s="4"/>
      <c r="E17" s="24" t="str">
        <f>HYPERLINK("#16!R1C1","посмотреть")</f>
        <v>посмотреть</v>
      </c>
    </row>
    <row r="18" spans="1:5" ht="15" customHeight="1">
      <c r="A18" s="3">
        <v>17</v>
      </c>
      <c r="B18" s="4" t="s">
        <v>8</v>
      </c>
      <c r="C18" s="4" t="s">
        <v>26</v>
      </c>
      <c r="D18" s="4"/>
      <c r="E18" s="24" t="str">
        <f>HYPERLINK("#17!R1C1","посмотреть")</f>
        <v>посмотреть</v>
      </c>
    </row>
    <row r="19" spans="1:5" ht="15" customHeight="1">
      <c r="A19" s="3">
        <v>18</v>
      </c>
      <c r="B19" s="4" t="s">
        <v>27</v>
      </c>
      <c r="C19" s="4" t="s">
        <v>28</v>
      </c>
      <c r="D19" s="4"/>
      <c r="E19" s="24" t="str">
        <f>HYPERLINK("#18!R1C1","посмотреть")</f>
        <v>посмотреть</v>
      </c>
    </row>
    <row r="20" spans="1:5" ht="15" customHeight="1">
      <c r="A20" s="3">
        <v>19</v>
      </c>
      <c r="B20" s="4" t="s">
        <v>27</v>
      </c>
      <c r="C20" s="4" t="s">
        <v>29</v>
      </c>
      <c r="D20" s="4"/>
      <c r="E20" s="24" t="str">
        <f>HYPERLINK("#19!R1C1","посмотреть")</f>
        <v>посмотреть</v>
      </c>
    </row>
    <row r="21" spans="1:5" ht="15" customHeight="1">
      <c r="A21" s="3">
        <v>20</v>
      </c>
      <c r="B21" s="4" t="s">
        <v>27</v>
      </c>
      <c r="C21" s="4" t="s">
        <v>30</v>
      </c>
      <c r="D21" s="4"/>
      <c r="E21" s="24" t="str">
        <f>HYPERLINK("#20!R1C1","посмотреть")</f>
        <v>посмотреть</v>
      </c>
    </row>
    <row r="22" spans="1:5" ht="15" customHeight="1">
      <c r="A22" s="3">
        <v>21</v>
      </c>
      <c r="B22" s="4" t="s">
        <v>27</v>
      </c>
      <c r="C22" s="4" t="s">
        <v>31</v>
      </c>
      <c r="D22" s="4"/>
      <c r="E22" s="24" t="str">
        <f>HYPERLINK("#21!R1C1","посмотреть")</f>
        <v>посмотреть</v>
      </c>
    </row>
    <row r="23" spans="1:5" ht="15" customHeight="1">
      <c r="A23" s="3">
        <v>22</v>
      </c>
      <c r="B23" s="4" t="s">
        <v>27</v>
      </c>
      <c r="C23" s="4" t="s">
        <v>32</v>
      </c>
      <c r="D23" s="4"/>
      <c r="E23" s="24" t="str">
        <f>HYPERLINK("#22!R1C1","посмотреть")</f>
        <v>посмотреть</v>
      </c>
    </row>
    <row r="24" spans="1:5" ht="15" customHeight="1">
      <c r="A24" s="3">
        <v>23</v>
      </c>
      <c r="B24" s="4" t="s">
        <v>27</v>
      </c>
      <c r="C24" s="4" t="s">
        <v>33</v>
      </c>
      <c r="D24" s="4"/>
      <c r="E24" s="24" t="str">
        <f>HYPERLINK("#23!R1C1","посмотреть")</f>
        <v>посмотреть</v>
      </c>
    </row>
    <row r="25" spans="1:5" ht="15" customHeight="1">
      <c r="A25" s="3">
        <v>24</v>
      </c>
      <c r="B25" s="4" t="s">
        <v>27</v>
      </c>
      <c r="C25" s="4" t="s">
        <v>34</v>
      </c>
      <c r="D25" s="4"/>
      <c r="E25" s="24" t="str">
        <f>HYPERLINK("#24!R1C1","посмотреть")</f>
        <v>посмотреть</v>
      </c>
    </row>
    <row r="26" spans="1:5" ht="15" customHeight="1">
      <c r="A26" s="3">
        <v>25</v>
      </c>
      <c r="B26" s="4" t="s">
        <v>27</v>
      </c>
      <c r="C26" s="4" t="s">
        <v>35</v>
      </c>
      <c r="D26" s="4"/>
      <c r="E26" s="24" t="str">
        <f>HYPERLINK("#25!R1C1","посмотреть")</f>
        <v>посмотреть</v>
      </c>
    </row>
    <row r="27" spans="1:5" ht="15" customHeight="1">
      <c r="A27" s="3">
        <v>26</v>
      </c>
      <c r="B27" s="4" t="s">
        <v>27</v>
      </c>
      <c r="C27" s="4" t="s">
        <v>36</v>
      </c>
      <c r="D27" s="4"/>
      <c r="E27" s="24" t="str">
        <f>HYPERLINK("#26!R1C1","посмотреть")</f>
        <v>посмотреть</v>
      </c>
    </row>
    <row r="28" spans="1:5" ht="15" customHeight="1">
      <c r="A28" s="3">
        <v>27</v>
      </c>
      <c r="B28" s="4" t="s">
        <v>27</v>
      </c>
      <c r="C28" s="4" t="s">
        <v>37</v>
      </c>
      <c r="D28" s="4"/>
      <c r="E28" s="24" t="str">
        <f>HYPERLINK("#27!R1C1","посмотреть")</f>
        <v>посмотреть</v>
      </c>
    </row>
    <row r="29" spans="1:5" ht="15" customHeight="1">
      <c r="A29" s="3">
        <v>28</v>
      </c>
      <c r="B29" s="4" t="s">
        <v>27</v>
      </c>
      <c r="C29" s="4" t="s">
        <v>38</v>
      </c>
      <c r="D29" s="4"/>
      <c r="E29" s="24" t="str">
        <f>HYPERLINK("#28!R1C1","посмотреть")</f>
        <v>посмотреть</v>
      </c>
    </row>
    <row r="30" spans="1:5" ht="15" customHeight="1">
      <c r="A30" s="3">
        <v>29</v>
      </c>
      <c r="B30" s="4" t="s">
        <v>27</v>
      </c>
      <c r="C30" s="4" t="s">
        <v>39</v>
      </c>
      <c r="D30" s="4"/>
      <c r="E30" s="24" t="str">
        <f>HYPERLINK("#29!R1C1","посмотреть")</f>
        <v>посмотреть</v>
      </c>
    </row>
    <row r="31" spans="1:5" ht="15" customHeight="1">
      <c r="A31" s="3">
        <v>30</v>
      </c>
      <c r="B31" s="4" t="s">
        <v>27</v>
      </c>
      <c r="C31" s="4" t="s">
        <v>40</v>
      </c>
      <c r="D31" s="4" t="s">
        <v>41</v>
      </c>
      <c r="E31" s="24" t="str">
        <f>HYPERLINK("#30!R1C1","посмотреть")</f>
        <v>посмотреть</v>
      </c>
    </row>
    <row r="32" spans="1:5" ht="15" customHeight="1">
      <c r="A32" s="3">
        <v>31</v>
      </c>
      <c r="B32" s="4" t="s">
        <v>42</v>
      </c>
      <c r="C32" s="4" t="s">
        <v>43</v>
      </c>
      <c r="D32" s="4"/>
      <c r="E32" s="24" t="str">
        <f>HYPERLINK("#31!R1C1","посмотреть")</f>
        <v>посмотреть</v>
      </c>
    </row>
    <row r="33" spans="1:5" ht="15" customHeight="1">
      <c r="A33" s="3">
        <v>32</v>
      </c>
      <c r="B33" s="4" t="s">
        <v>42</v>
      </c>
      <c r="C33" s="4" t="s">
        <v>44</v>
      </c>
      <c r="D33" s="4"/>
      <c r="E33" s="24" t="str">
        <f>HYPERLINK("#32!R1C1","посмотреть")</f>
        <v>посмотреть</v>
      </c>
    </row>
    <row r="34" spans="1:5" ht="15" customHeight="1">
      <c r="A34" s="3">
        <v>33</v>
      </c>
      <c r="B34" s="4" t="s">
        <v>42</v>
      </c>
      <c r="C34" s="4" t="s">
        <v>45</v>
      </c>
      <c r="D34" s="4"/>
      <c r="E34" s="24" t="str">
        <f>HYPERLINK("#33!R1C1","посмотреть")</f>
        <v>посмотреть</v>
      </c>
    </row>
    <row r="35" spans="1:5" ht="15" customHeight="1">
      <c r="A35" s="3">
        <v>34</v>
      </c>
      <c r="B35" s="4" t="s">
        <v>42</v>
      </c>
      <c r="C35" s="4" t="s">
        <v>46</v>
      </c>
      <c r="D35" s="4"/>
      <c r="E35" s="24" t="str">
        <f>HYPERLINK("#34!R1C1","посмотреть")</f>
        <v>посмотреть</v>
      </c>
    </row>
    <row r="36" spans="1:5" ht="15" customHeight="1">
      <c r="A36" s="3">
        <v>35</v>
      </c>
      <c r="B36" s="4" t="s">
        <v>42</v>
      </c>
      <c r="C36" s="4" t="s">
        <v>47</v>
      </c>
      <c r="D36" s="4"/>
      <c r="E36" s="24" t="str">
        <f>HYPERLINK("#35!R1C1","посмотреть")</f>
        <v>посмотреть</v>
      </c>
    </row>
    <row r="37" spans="1:5" ht="15" customHeight="1">
      <c r="A37" s="3">
        <v>36</v>
      </c>
      <c r="B37" s="4" t="s">
        <v>42</v>
      </c>
      <c r="C37" s="4" t="s">
        <v>48</v>
      </c>
      <c r="D37" s="4"/>
      <c r="E37" s="24" t="str">
        <f>HYPERLINK("#36!R1C1","посмотреть")</f>
        <v>посмотреть</v>
      </c>
    </row>
    <row r="38" spans="1:5" ht="15" customHeight="1">
      <c r="A38" s="3">
        <v>37</v>
      </c>
      <c r="B38" s="4" t="s">
        <v>42</v>
      </c>
      <c r="C38" s="4" t="s">
        <v>26</v>
      </c>
      <c r="D38" s="4"/>
      <c r="E38" s="24" t="str">
        <f>HYPERLINK("#37!R1C1","посмотреть")</f>
        <v>посмотреть</v>
      </c>
    </row>
    <row r="39" spans="1:5" ht="15" customHeight="1">
      <c r="A39" s="3">
        <v>38</v>
      </c>
      <c r="B39" s="4" t="s">
        <v>42</v>
      </c>
      <c r="C39" s="4" t="s">
        <v>49</v>
      </c>
      <c r="D39" s="4"/>
      <c r="E39" s="24" t="str">
        <f>HYPERLINK("#38!R1C1","посмотреть")</f>
        <v>посмотреть</v>
      </c>
    </row>
    <row r="40" spans="1:5" ht="15" customHeight="1">
      <c r="A40" s="3">
        <v>39</v>
      </c>
      <c r="B40" s="4" t="s">
        <v>42</v>
      </c>
      <c r="C40" s="4" t="s">
        <v>50</v>
      </c>
      <c r="D40" s="4"/>
      <c r="E40" s="24" t="str">
        <f>HYPERLINK("#39!R1C1","посмотреть")</f>
        <v>посмотреть</v>
      </c>
    </row>
    <row r="41" spans="1:5" ht="15" customHeight="1">
      <c r="A41" s="3">
        <v>40</v>
      </c>
      <c r="B41" s="4" t="s">
        <v>42</v>
      </c>
      <c r="C41" s="4" t="s">
        <v>51</v>
      </c>
      <c r="D41" s="4"/>
      <c r="E41" s="24" t="str">
        <f>HYPERLINK("#40!R1C1","посмотреть")</f>
        <v>посмотреть</v>
      </c>
    </row>
    <row r="42" spans="1:5" ht="15" customHeight="1">
      <c r="A42" s="3">
        <v>41</v>
      </c>
      <c r="B42" s="4" t="s">
        <v>42</v>
      </c>
      <c r="C42" s="4" t="s">
        <v>52</v>
      </c>
      <c r="D42" s="4"/>
      <c r="E42" s="24" t="str">
        <f>HYPERLINK("#41!R1C1","посмотреть")</f>
        <v>посмотреть</v>
      </c>
    </row>
    <row r="43" spans="1:5" ht="15" customHeight="1">
      <c r="A43" s="3">
        <v>42</v>
      </c>
      <c r="B43" s="4" t="s">
        <v>53</v>
      </c>
      <c r="C43" s="4" t="s">
        <v>54</v>
      </c>
      <c r="D43" s="4"/>
      <c r="E43" s="24" t="str">
        <f>HYPERLINK("#42!R1C1","посмотреть")</f>
        <v>посмотреть</v>
      </c>
    </row>
    <row r="44" spans="1:5" ht="15" customHeight="1">
      <c r="A44" s="3">
        <v>43</v>
      </c>
      <c r="B44" s="4" t="s">
        <v>53</v>
      </c>
      <c r="C44" s="4" t="s">
        <v>55</v>
      </c>
      <c r="D44" s="4"/>
      <c r="E44" s="24" t="str">
        <f>HYPERLINK("#43!R1C1","посмотреть")</f>
        <v>посмотреть</v>
      </c>
    </row>
    <row r="45" spans="1:5" ht="15" customHeight="1">
      <c r="A45" s="3">
        <v>44</v>
      </c>
      <c r="B45" s="4" t="s">
        <v>53</v>
      </c>
      <c r="C45" s="4" t="s">
        <v>56</v>
      </c>
      <c r="D45" s="4"/>
      <c r="E45" s="24" t="str">
        <f>HYPERLINK("#44!R1C1","посмотреть")</f>
        <v>посмотреть</v>
      </c>
    </row>
    <row r="46" spans="1:5" ht="15" customHeight="1">
      <c r="A46" s="3">
        <v>45</v>
      </c>
      <c r="B46" s="4" t="s">
        <v>53</v>
      </c>
      <c r="C46" s="4" t="s">
        <v>57</v>
      </c>
      <c r="D46" s="4"/>
      <c r="E46" s="24" t="str">
        <f>HYPERLINK("#45!R1C1","посмотреть")</f>
        <v>посмотреть</v>
      </c>
    </row>
    <row r="47" spans="1:5" ht="15" customHeight="1">
      <c r="A47" s="3">
        <v>46</v>
      </c>
      <c r="B47" s="4" t="s">
        <v>53</v>
      </c>
      <c r="C47" s="4" t="s">
        <v>50</v>
      </c>
      <c r="D47" s="4"/>
      <c r="E47" s="24" t="str">
        <f>HYPERLINK("#46!R1C1","посмотреть")</f>
        <v>посмотреть</v>
      </c>
    </row>
    <row r="48" spans="1:5" ht="15" customHeight="1">
      <c r="A48" s="3">
        <v>47</v>
      </c>
      <c r="B48" s="4" t="s">
        <v>53</v>
      </c>
      <c r="C48" s="4" t="s">
        <v>58</v>
      </c>
      <c r="D48" s="4"/>
      <c r="E48" s="24" t="str">
        <f>HYPERLINK("#47!R1C1","посмотреть")</f>
        <v>посмотреть</v>
      </c>
    </row>
    <row r="49" spans="1:5" ht="15" customHeight="1">
      <c r="A49" s="3">
        <v>48</v>
      </c>
      <c r="B49" s="4" t="s">
        <v>53</v>
      </c>
      <c r="C49" s="4" t="s">
        <v>59</v>
      </c>
      <c r="D49" s="4"/>
      <c r="E49" s="24" t="str">
        <f>HYPERLINK("#48!R1C1","посмотреть")</f>
        <v>посмотреть</v>
      </c>
    </row>
    <row r="50" spans="1:5" ht="15" customHeight="1">
      <c r="A50" s="3">
        <v>49</v>
      </c>
      <c r="B50" s="4" t="s">
        <v>53</v>
      </c>
      <c r="C50" s="4" t="s">
        <v>60</v>
      </c>
      <c r="D50" s="4"/>
      <c r="E50" s="24" t="str">
        <f>HYPERLINK("#49!R1C1","посмотреть")</f>
        <v>посмотреть</v>
      </c>
    </row>
    <row r="51" spans="1:5" ht="15" customHeight="1">
      <c r="A51" s="3">
        <v>50</v>
      </c>
      <c r="B51" s="4" t="s">
        <v>53</v>
      </c>
      <c r="C51" s="4" t="s">
        <v>9</v>
      </c>
      <c r="D51" s="4"/>
      <c r="E51" s="24" t="str">
        <f>HYPERLINK("#50!R1C1","посмотреть")</f>
        <v>посмотреть</v>
      </c>
    </row>
    <row r="52" spans="1:5" ht="15" customHeight="1">
      <c r="A52" s="3">
        <v>51</v>
      </c>
      <c r="B52" s="4" t="s">
        <v>53</v>
      </c>
      <c r="C52" s="4" t="s">
        <v>61</v>
      </c>
      <c r="D52" s="4"/>
      <c r="E52" s="24" t="str">
        <f>HYPERLINK("#51!R1C1","посмотреть")</f>
        <v>посмотреть</v>
      </c>
    </row>
    <row r="53" spans="1:5" ht="15" customHeight="1">
      <c r="A53" s="3">
        <v>52</v>
      </c>
      <c r="B53" s="4" t="s">
        <v>53</v>
      </c>
      <c r="C53" s="4" t="s">
        <v>62</v>
      </c>
      <c r="D53" s="4"/>
      <c r="E53" s="24" t="str">
        <f>HYPERLINK("#52!R1C1","посмотреть")</f>
        <v>посмотреть</v>
      </c>
    </row>
    <row r="54" spans="1:5" ht="15" customHeight="1">
      <c r="A54" s="3">
        <v>53</v>
      </c>
      <c r="B54" s="4" t="s">
        <v>53</v>
      </c>
      <c r="C54" s="4" t="s">
        <v>14</v>
      </c>
      <c r="D54" s="4"/>
      <c r="E54" s="24" t="str">
        <f>HYPERLINK("#53!R1C1","посмотреть")</f>
        <v>посмотреть</v>
      </c>
    </row>
    <row r="55" spans="1:5" ht="15" customHeight="1">
      <c r="A55" s="3">
        <v>54</v>
      </c>
      <c r="B55" s="4" t="s">
        <v>53</v>
      </c>
      <c r="C55" s="4" t="s">
        <v>19</v>
      </c>
      <c r="D55" s="4"/>
      <c r="E55" s="24" t="str">
        <f>HYPERLINK("#54!R1C1","посмотреть")</f>
        <v>посмотреть</v>
      </c>
    </row>
    <row r="56" spans="1:5" ht="15" customHeight="1">
      <c r="A56" s="3">
        <v>55</v>
      </c>
      <c r="B56" s="4" t="s">
        <v>53</v>
      </c>
      <c r="C56" s="4" t="s">
        <v>63</v>
      </c>
      <c r="D56" s="4"/>
      <c r="E56" s="24" t="str">
        <f>HYPERLINK("#55!R1C1","посмотреть")</f>
        <v>посмотреть</v>
      </c>
    </row>
    <row r="57" spans="1:5" ht="15" customHeight="1">
      <c r="A57" s="3">
        <v>56</v>
      </c>
      <c r="B57" s="4" t="s">
        <v>53</v>
      </c>
      <c r="C57" s="4" t="s">
        <v>64</v>
      </c>
      <c r="D57" s="4"/>
      <c r="E57" s="24" t="str">
        <f>HYPERLINK("#56!R1C1","посмотреть")</f>
        <v>посмотреть</v>
      </c>
    </row>
    <row r="58" spans="1:5" ht="15" customHeight="1">
      <c r="A58" s="3">
        <v>57</v>
      </c>
      <c r="B58" s="4" t="s">
        <v>53</v>
      </c>
      <c r="C58" s="4" t="s">
        <v>24</v>
      </c>
      <c r="D58" s="4"/>
      <c r="E58" s="24" t="str">
        <f>HYPERLINK("#57!R1C1","посмотреть")</f>
        <v>посмотреть</v>
      </c>
    </row>
    <row r="59" spans="1:5" ht="15" customHeight="1">
      <c r="A59" s="3">
        <v>58</v>
      </c>
      <c r="B59" s="4" t="s">
        <v>53</v>
      </c>
      <c r="C59" s="4" t="s">
        <v>65</v>
      </c>
      <c r="D59" s="4"/>
      <c r="E59" s="24" t="str">
        <f>HYPERLINK("#58!R1C1","посмотреть")</f>
        <v>посмотреть</v>
      </c>
    </row>
    <row r="60" spans="1:5" ht="15" customHeight="1">
      <c r="A60" s="3">
        <v>59</v>
      </c>
      <c r="B60" s="4" t="s">
        <v>53</v>
      </c>
      <c r="C60" s="4" t="s">
        <v>25</v>
      </c>
      <c r="D60" s="4"/>
      <c r="E60" s="24" t="str">
        <f>HYPERLINK("#59!R1C1","посмотреть")</f>
        <v>посмотреть</v>
      </c>
    </row>
    <row r="61" spans="1:5" ht="15" customHeight="1">
      <c r="A61" s="3">
        <v>60</v>
      </c>
      <c r="B61" s="4" t="s">
        <v>53</v>
      </c>
      <c r="C61" s="4" t="s">
        <v>66</v>
      </c>
      <c r="D61" s="4"/>
      <c r="E61" s="24" t="str">
        <f>HYPERLINK("#60!R1C1","посмотреть")</f>
        <v>посмотреть</v>
      </c>
    </row>
    <row r="62" spans="1:5" ht="15" customHeight="1">
      <c r="A62" s="3">
        <v>61</v>
      </c>
      <c r="B62" s="4" t="s">
        <v>53</v>
      </c>
      <c r="C62" s="4" t="s">
        <v>67</v>
      </c>
      <c r="D62" s="4"/>
      <c r="E62" s="24" t="str">
        <f>HYPERLINK("#61!R1C1","посмотреть")</f>
        <v>посмотреть</v>
      </c>
    </row>
    <row r="63" spans="1:5" ht="15" customHeight="1">
      <c r="A63" s="3">
        <v>62</v>
      </c>
      <c r="B63" s="4" t="s">
        <v>53</v>
      </c>
      <c r="C63" s="4" t="s">
        <v>68</v>
      </c>
      <c r="D63" s="4"/>
      <c r="E63" s="24" t="str">
        <f>HYPERLINK("#62!R1C1","посмотреть")</f>
        <v>посмотреть</v>
      </c>
    </row>
    <row r="64" spans="1:5" ht="15" customHeight="1">
      <c r="A64" s="3">
        <v>63</v>
      </c>
      <c r="B64" s="4" t="s">
        <v>53</v>
      </c>
      <c r="C64" s="4" t="s">
        <v>69</v>
      </c>
      <c r="D64" s="4"/>
      <c r="E64" s="24" t="str">
        <f>HYPERLINK("#63!R1C1","посмотреть")</f>
        <v>посмотреть</v>
      </c>
    </row>
    <row r="65" spans="1:5" ht="15" customHeight="1">
      <c r="A65" s="3">
        <v>64</v>
      </c>
      <c r="B65" s="4" t="s">
        <v>53</v>
      </c>
      <c r="C65" s="4" t="s">
        <v>45</v>
      </c>
      <c r="D65" s="4"/>
      <c r="E65" s="24" t="str">
        <f>HYPERLINK("#64!R1C1","посмотреть")</f>
        <v>посмотреть</v>
      </c>
    </row>
    <row r="66" spans="1:5" ht="15" customHeight="1">
      <c r="A66" s="3">
        <v>65</v>
      </c>
      <c r="B66" s="4" t="s">
        <v>53</v>
      </c>
      <c r="C66" s="4" t="s">
        <v>70</v>
      </c>
      <c r="D66" s="4"/>
      <c r="E66" s="24" t="str">
        <f>HYPERLINK("#65!R1C1","посмотреть")</f>
        <v>посмотреть</v>
      </c>
    </row>
    <row r="67" spans="1:5" ht="15" customHeight="1">
      <c r="A67" s="3">
        <v>66</v>
      </c>
      <c r="B67" s="4" t="s">
        <v>53</v>
      </c>
      <c r="C67" s="4" t="s">
        <v>71</v>
      </c>
      <c r="D67" s="4"/>
      <c r="E67" s="24" t="str">
        <f>HYPERLINK("#66!R1C1","посмотреть")</f>
        <v>посмотреть</v>
      </c>
    </row>
    <row r="68" spans="1:5" ht="15" customHeight="1">
      <c r="A68" s="3">
        <v>67</v>
      </c>
      <c r="B68" s="4" t="s">
        <v>53</v>
      </c>
      <c r="C68" s="4" t="s">
        <v>72</v>
      </c>
      <c r="D68" s="4"/>
      <c r="E68" s="24" t="str">
        <f>HYPERLINK("#67!R1C1","посмотреть")</f>
        <v>посмотреть</v>
      </c>
    </row>
    <row r="69" spans="1:5" ht="15" customHeight="1">
      <c r="A69" s="3">
        <v>68</v>
      </c>
      <c r="B69" s="4" t="s">
        <v>53</v>
      </c>
      <c r="C69" s="4" t="s">
        <v>73</v>
      </c>
      <c r="D69" s="4"/>
      <c r="E69" s="24" t="str">
        <f>HYPERLINK("#68!R1C1","посмотреть")</f>
        <v>посмотреть</v>
      </c>
    </row>
    <row r="70" spans="1:5" ht="15" customHeight="1">
      <c r="A70" s="3">
        <v>69</v>
      </c>
      <c r="B70" s="4" t="s">
        <v>53</v>
      </c>
      <c r="C70" s="4" t="s">
        <v>74</v>
      </c>
      <c r="D70" s="4"/>
      <c r="E70" s="24" t="str">
        <f>HYPERLINK("#69!R1C1","посмотреть")</f>
        <v>посмотреть</v>
      </c>
    </row>
    <row r="71" spans="1:5" ht="15" customHeight="1">
      <c r="A71" s="3">
        <v>70</v>
      </c>
      <c r="B71" s="4" t="s">
        <v>53</v>
      </c>
      <c r="C71" s="4" t="s">
        <v>75</v>
      </c>
      <c r="D71" s="4"/>
      <c r="E71" s="24" t="str">
        <f>HYPERLINK("#70!R1C1","посмотреть")</f>
        <v>посмотреть</v>
      </c>
    </row>
    <row r="72" spans="1:5" ht="15" customHeight="1">
      <c r="A72" s="3">
        <v>71</v>
      </c>
      <c r="B72" s="4" t="s">
        <v>53</v>
      </c>
      <c r="C72" s="4" t="s">
        <v>76</v>
      </c>
      <c r="D72" s="4"/>
      <c r="E72" s="24" t="str">
        <f>HYPERLINK("#71!R1C1","посмотреть")</f>
        <v>посмотреть</v>
      </c>
    </row>
    <row r="73" spans="1:5" ht="15" customHeight="1">
      <c r="A73" s="3">
        <v>72</v>
      </c>
      <c r="B73" s="4" t="s">
        <v>53</v>
      </c>
      <c r="C73" s="4" t="s">
        <v>77</v>
      </c>
      <c r="D73" s="4"/>
      <c r="E73" s="24" t="str">
        <f>HYPERLINK("#72!R1C1","посмотреть")</f>
        <v>посмотреть</v>
      </c>
    </row>
    <row r="74" spans="1:5" ht="15" customHeight="1">
      <c r="A74" s="3">
        <v>73</v>
      </c>
      <c r="B74" s="4" t="s">
        <v>53</v>
      </c>
      <c r="C74" s="4" t="s">
        <v>78</v>
      </c>
      <c r="D74" s="4" t="s">
        <v>16</v>
      </c>
      <c r="E74" s="24" t="str">
        <f>HYPERLINK("#73!R1C1","посмотреть")</f>
        <v>посмотреть</v>
      </c>
    </row>
    <row r="75" spans="1:5" ht="15" customHeight="1">
      <c r="A75" s="3">
        <v>74</v>
      </c>
      <c r="B75" s="4" t="s">
        <v>53</v>
      </c>
      <c r="C75" s="4" t="s">
        <v>78</v>
      </c>
      <c r="D75" s="4"/>
      <c r="E75" s="24" t="str">
        <f>HYPERLINK("#74!R1C1","посмотреть")</f>
        <v>посмотреть</v>
      </c>
    </row>
    <row r="76" spans="1:5" ht="15" customHeight="1">
      <c r="A76" s="3">
        <v>75</v>
      </c>
      <c r="B76" s="4" t="s">
        <v>53</v>
      </c>
      <c r="C76" s="4" t="s">
        <v>79</v>
      </c>
      <c r="D76" s="4"/>
      <c r="E76" s="24" t="str">
        <f>HYPERLINK("#75!R1C1","посмотреть")</f>
        <v>посмотреть</v>
      </c>
    </row>
    <row r="77" spans="1:5" ht="15" customHeight="1">
      <c r="A77" s="3">
        <v>76</v>
      </c>
      <c r="B77" s="4" t="s">
        <v>53</v>
      </c>
      <c r="C77" s="4" t="s">
        <v>80</v>
      </c>
      <c r="D77" s="4"/>
      <c r="E77" s="24" t="str">
        <f>HYPERLINK("#76!R1C1","посмотреть")</f>
        <v>посмотреть</v>
      </c>
    </row>
    <row r="78" spans="1:5" ht="15" customHeight="1">
      <c r="A78" s="3">
        <v>77</v>
      </c>
      <c r="B78" s="4" t="s">
        <v>53</v>
      </c>
      <c r="C78" s="4" t="s">
        <v>81</v>
      </c>
      <c r="D78" s="4"/>
      <c r="E78" s="24" t="str">
        <f>HYPERLINK("#77!R1C1","посмотреть")</f>
        <v>посмотреть</v>
      </c>
    </row>
    <row r="79" spans="1:5" ht="15" customHeight="1">
      <c r="A79" s="3">
        <v>78</v>
      </c>
      <c r="B79" s="4" t="s">
        <v>53</v>
      </c>
      <c r="C79" s="4" t="s">
        <v>49</v>
      </c>
      <c r="D79" s="4"/>
      <c r="E79" s="24" t="str">
        <f>HYPERLINK("#78!R1C1","посмотреть")</f>
        <v>посмотреть</v>
      </c>
    </row>
    <row r="80" spans="1:5" ht="15" customHeight="1">
      <c r="A80" s="3">
        <v>79</v>
      </c>
      <c r="B80" s="4" t="s">
        <v>53</v>
      </c>
      <c r="C80" s="4" t="s">
        <v>52</v>
      </c>
      <c r="D80" s="4"/>
      <c r="E80" s="24" t="str">
        <f>HYPERLINK("#79!R1C1","посмотреть")</f>
        <v>посмотреть</v>
      </c>
    </row>
    <row r="81" spans="1:5" ht="15" customHeight="1">
      <c r="A81" s="3">
        <v>80</v>
      </c>
      <c r="B81" s="4" t="s">
        <v>53</v>
      </c>
      <c r="C81" s="4" t="s">
        <v>82</v>
      </c>
      <c r="D81" s="4"/>
      <c r="E81" s="24" t="str">
        <f>HYPERLINK("#80!R1C1","посмотреть")</f>
        <v>посмотреть</v>
      </c>
    </row>
    <row r="82" spans="1:5" ht="15" customHeight="1">
      <c r="A82" s="3">
        <v>81</v>
      </c>
      <c r="B82" s="4" t="s">
        <v>53</v>
      </c>
      <c r="C82" s="4" t="s">
        <v>83</v>
      </c>
      <c r="D82" s="4"/>
      <c r="E82" s="24" t="str">
        <f>HYPERLINK("#81!R1C1","посмотреть")</f>
        <v>посмотреть</v>
      </c>
    </row>
    <row r="83" spans="1:5" ht="15" customHeight="1">
      <c r="A83" s="3">
        <v>82</v>
      </c>
      <c r="B83" s="4" t="s">
        <v>53</v>
      </c>
      <c r="C83" s="4" t="s">
        <v>84</v>
      </c>
      <c r="D83" s="4"/>
      <c r="E83" s="24" t="str">
        <f>HYPERLINK("#82!R1C1","посмотреть")</f>
        <v>посмотреть</v>
      </c>
    </row>
    <row r="84" spans="1:5" ht="15" customHeight="1">
      <c r="A84" s="3">
        <v>83</v>
      </c>
      <c r="B84" s="4" t="s">
        <v>85</v>
      </c>
      <c r="C84" s="4" t="s">
        <v>51</v>
      </c>
      <c r="D84" s="4"/>
      <c r="E84" s="24" t="str">
        <f>HYPERLINK("#83!R1C1","посмотреть")</f>
        <v>посмотреть</v>
      </c>
    </row>
    <row r="85" spans="1:5" ht="15" customHeight="1">
      <c r="A85" s="3">
        <v>84</v>
      </c>
      <c r="B85" s="4" t="s">
        <v>85</v>
      </c>
      <c r="C85" s="4" t="s">
        <v>61</v>
      </c>
      <c r="D85" s="4"/>
      <c r="E85" s="24" t="str">
        <f>HYPERLINK("#84!R1C1","посмотреть")</f>
        <v>посмотреть</v>
      </c>
    </row>
    <row r="86" spans="1:5" ht="15" customHeight="1">
      <c r="A86" s="3">
        <v>85</v>
      </c>
      <c r="B86" s="4" t="s">
        <v>85</v>
      </c>
      <c r="C86" s="4" t="s">
        <v>19</v>
      </c>
      <c r="D86" s="4"/>
      <c r="E86" s="24" t="str">
        <f>HYPERLINK("#85!R1C1","посмотреть")</f>
        <v>посмотреть</v>
      </c>
    </row>
    <row r="87" spans="1:5" ht="15" customHeight="1">
      <c r="A87" s="3">
        <v>86</v>
      </c>
      <c r="B87" s="4" t="s">
        <v>85</v>
      </c>
      <c r="C87" s="4" t="s">
        <v>64</v>
      </c>
      <c r="D87" s="4"/>
      <c r="E87" s="24" t="str">
        <f>HYPERLINK("#86!R1C1","посмотреть")</f>
        <v>посмотреть</v>
      </c>
    </row>
    <row r="88" spans="1:5" ht="15" customHeight="1">
      <c r="A88" s="3">
        <v>87</v>
      </c>
      <c r="B88" s="4" t="s">
        <v>85</v>
      </c>
      <c r="C88" s="4" t="s">
        <v>25</v>
      </c>
      <c r="D88" s="4"/>
      <c r="E88" s="24" t="str">
        <f>HYPERLINK("#87!R1C1","посмотреть")</f>
        <v>посмотреть</v>
      </c>
    </row>
    <row r="89" spans="1:5" ht="15" customHeight="1">
      <c r="A89" s="3">
        <v>88</v>
      </c>
      <c r="B89" s="4" t="s">
        <v>86</v>
      </c>
      <c r="C89" s="4" t="s">
        <v>87</v>
      </c>
      <c r="D89" s="4"/>
      <c r="E89" s="24" t="str">
        <f>HYPERLINK("#88!R1C1","посмотреть")</f>
        <v>посмотреть</v>
      </c>
    </row>
    <row r="90" spans="1:5" ht="15" customHeight="1">
      <c r="A90" s="3">
        <v>89</v>
      </c>
      <c r="B90" s="4" t="s">
        <v>88</v>
      </c>
      <c r="C90" s="4" t="s">
        <v>89</v>
      </c>
      <c r="D90" s="4"/>
      <c r="E90" s="24" t="str">
        <f>HYPERLINK("#89!R1C1","посмотреть")</f>
        <v>посмотреть</v>
      </c>
    </row>
    <row r="91" spans="1:5" ht="15" customHeight="1">
      <c r="A91" s="3">
        <v>90</v>
      </c>
      <c r="B91" s="4" t="s">
        <v>88</v>
      </c>
      <c r="C91" s="4" t="s">
        <v>50</v>
      </c>
      <c r="D91" s="4"/>
      <c r="E91" s="24" t="str">
        <f>HYPERLINK("#90!R1C1","посмотреть")</f>
        <v>посмотреть</v>
      </c>
    </row>
    <row r="92" spans="1:5" ht="15" customHeight="1">
      <c r="A92" s="3">
        <v>91</v>
      </c>
      <c r="B92" s="4" t="s">
        <v>90</v>
      </c>
      <c r="C92" s="4" t="s">
        <v>52</v>
      </c>
      <c r="D92" s="4"/>
      <c r="E92" s="24" t="str">
        <f>HYPERLINK("#91!R1C1","посмотреть")</f>
        <v>посмотреть</v>
      </c>
    </row>
    <row r="93" spans="1:5" ht="15" customHeight="1">
      <c r="A93" s="3">
        <v>92</v>
      </c>
      <c r="B93" s="4" t="s">
        <v>90</v>
      </c>
      <c r="C93" s="4" t="s">
        <v>91</v>
      </c>
      <c r="D93" s="4"/>
      <c r="E93" s="24" t="str">
        <f>HYPERLINK("#92!R1C1","посмотреть")</f>
        <v>посмотреть</v>
      </c>
    </row>
    <row r="94" spans="1:5" ht="15" customHeight="1">
      <c r="A94" s="3">
        <v>93</v>
      </c>
      <c r="B94" s="4" t="s">
        <v>90</v>
      </c>
      <c r="C94" s="4" t="s">
        <v>92</v>
      </c>
      <c r="D94" s="4"/>
      <c r="E94" s="24" t="str">
        <f>HYPERLINK("#93!R1C1","посмотреть")</f>
        <v>посмотреть</v>
      </c>
    </row>
    <row r="95" spans="1:5" ht="15" customHeight="1">
      <c r="A95" s="3">
        <v>94</v>
      </c>
      <c r="B95" s="4" t="s">
        <v>90</v>
      </c>
      <c r="C95" s="4" t="s">
        <v>93</v>
      </c>
      <c r="D95" s="4"/>
      <c r="E95" s="24" t="str">
        <f>HYPERLINK("#94!R1C1","посмотреть")</f>
        <v>посмотреть</v>
      </c>
    </row>
    <row r="96" spans="1:5" ht="15" customHeight="1">
      <c r="A96" s="3">
        <v>95</v>
      </c>
      <c r="B96" s="4" t="s">
        <v>90</v>
      </c>
      <c r="C96" s="4" t="s">
        <v>12</v>
      </c>
      <c r="D96" s="4"/>
      <c r="E96" s="24" t="str">
        <f>HYPERLINK("#95!R1C1","посмотреть")</f>
        <v>посмотреть</v>
      </c>
    </row>
    <row r="97" spans="1:5" ht="15" customHeight="1">
      <c r="A97" s="3">
        <v>96</v>
      </c>
      <c r="B97" s="4" t="s">
        <v>90</v>
      </c>
      <c r="C97" s="4" t="s">
        <v>80</v>
      </c>
      <c r="D97" s="4"/>
      <c r="E97" s="24" t="str">
        <f>HYPERLINK("#96!R1C1","посмотреть")</f>
        <v>посмотреть</v>
      </c>
    </row>
    <row r="98" spans="1:5" ht="15" customHeight="1">
      <c r="A98" s="3">
        <v>97</v>
      </c>
      <c r="B98" s="4" t="s">
        <v>90</v>
      </c>
      <c r="C98" s="4" t="s">
        <v>81</v>
      </c>
      <c r="D98" s="4"/>
      <c r="E98" s="24" t="str">
        <f>HYPERLINK("#97!R1C1","посмотреть")</f>
        <v>посмотреть</v>
      </c>
    </row>
    <row r="99" spans="1:5" ht="15" customHeight="1">
      <c r="A99" s="3">
        <v>98</v>
      </c>
      <c r="B99" s="4" t="s">
        <v>90</v>
      </c>
      <c r="C99" s="4" t="s">
        <v>94</v>
      </c>
      <c r="D99" s="4"/>
      <c r="E99" s="24" t="str">
        <f>HYPERLINK("#98!R1C1","посмотреть")</f>
        <v>посмотреть</v>
      </c>
    </row>
    <row r="100" spans="1:5" ht="15" customHeight="1">
      <c r="A100" s="3">
        <v>99</v>
      </c>
      <c r="B100" s="4" t="s">
        <v>90</v>
      </c>
      <c r="C100" s="4" t="s">
        <v>95</v>
      </c>
      <c r="D100" s="4"/>
      <c r="E100" s="24" t="str">
        <f>HYPERLINK("#99!R1C1","посмотреть")</f>
        <v>посмотреть</v>
      </c>
    </row>
    <row r="101" spans="1:5" ht="15" customHeight="1">
      <c r="A101" s="3">
        <v>100</v>
      </c>
      <c r="B101" s="4" t="s">
        <v>90</v>
      </c>
      <c r="C101" s="4" t="s">
        <v>61</v>
      </c>
      <c r="D101" s="4"/>
      <c r="E101" s="24" t="str">
        <f>HYPERLINK("#100!R1C1","посмотреть")</f>
        <v>посмотреть</v>
      </c>
    </row>
    <row r="102" spans="1:5" ht="15" customHeight="1">
      <c r="A102" s="3">
        <v>101</v>
      </c>
      <c r="B102" s="4" t="s">
        <v>90</v>
      </c>
      <c r="C102" s="4" t="s">
        <v>96</v>
      </c>
      <c r="D102" s="4"/>
      <c r="E102" s="24" t="str">
        <f>HYPERLINK("#101!R1C1","посмотреть")</f>
        <v>посмотреть</v>
      </c>
    </row>
    <row r="103" spans="1:5" ht="15" customHeight="1">
      <c r="A103" s="3">
        <v>102</v>
      </c>
      <c r="B103" s="4" t="s">
        <v>97</v>
      </c>
      <c r="C103" s="4" t="s">
        <v>51</v>
      </c>
      <c r="D103" s="4"/>
      <c r="E103" s="24" t="str">
        <f>HYPERLINK("#102!R1C1","посмотреть")</f>
        <v>посмотреть</v>
      </c>
    </row>
    <row r="104" spans="1:5" ht="15" customHeight="1">
      <c r="A104" s="3">
        <v>103</v>
      </c>
      <c r="B104" s="4" t="s">
        <v>97</v>
      </c>
      <c r="C104" s="4" t="s">
        <v>95</v>
      </c>
      <c r="D104" s="4"/>
      <c r="E104" s="24" t="str">
        <f>HYPERLINK("#103!R1C1","посмотреть")</f>
        <v>посмотреть</v>
      </c>
    </row>
    <row r="105" spans="1:5" ht="15" customHeight="1">
      <c r="A105" s="3">
        <v>104</v>
      </c>
      <c r="B105" s="4" t="s">
        <v>98</v>
      </c>
      <c r="C105" s="4" t="s">
        <v>9</v>
      </c>
      <c r="D105" s="4" t="s">
        <v>13</v>
      </c>
      <c r="E105" s="24" t="str">
        <f>HYPERLINK("#104!R1C1","посмотреть")</f>
        <v>посмотреть</v>
      </c>
    </row>
    <row r="106" spans="1:5" ht="15" customHeight="1">
      <c r="A106" s="3">
        <v>105</v>
      </c>
      <c r="B106" s="4" t="s">
        <v>98</v>
      </c>
      <c r="C106" s="4" t="s">
        <v>96</v>
      </c>
      <c r="D106" s="4" t="s">
        <v>13</v>
      </c>
      <c r="E106" s="24" t="str">
        <f>HYPERLINK("#105!R1C1","посмотреть")</f>
        <v>посмотреть</v>
      </c>
    </row>
    <row r="107" spans="1:5" ht="15" customHeight="1">
      <c r="A107" s="3">
        <v>106</v>
      </c>
      <c r="B107" s="4" t="s">
        <v>98</v>
      </c>
      <c r="C107" s="4" t="s">
        <v>99</v>
      </c>
      <c r="D107" s="4" t="s">
        <v>13</v>
      </c>
      <c r="E107" s="24" t="str">
        <f>HYPERLINK("#106!R1C1","посмотреть")</f>
        <v>посмотреть</v>
      </c>
    </row>
    <row r="108" spans="1:5" ht="15" customHeight="1">
      <c r="A108" s="3">
        <v>107</v>
      </c>
      <c r="B108" s="4" t="s">
        <v>98</v>
      </c>
      <c r="C108" s="4" t="s">
        <v>96</v>
      </c>
      <c r="D108" s="4" t="s">
        <v>16</v>
      </c>
      <c r="E108" s="24" t="str">
        <f>HYPERLINK("#107!R1C1","посмотреть")</f>
        <v>посмотреть</v>
      </c>
    </row>
    <row r="109" spans="1:5" ht="15" customHeight="1">
      <c r="A109" s="3">
        <v>108</v>
      </c>
      <c r="B109" s="4" t="s">
        <v>98</v>
      </c>
      <c r="C109" s="4" t="s">
        <v>12</v>
      </c>
      <c r="D109" s="4" t="s">
        <v>13</v>
      </c>
      <c r="E109" s="24" t="str">
        <f>HYPERLINK("#108!R1C1","посмотреть")</f>
        <v>посмотреть</v>
      </c>
    </row>
    <row r="110" spans="1:5" ht="15" customHeight="1">
      <c r="A110" s="3">
        <v>109</v>
      </c>
      <c r="B110" s="4" t="s">
        <v>100</v>
      </c>
      <c r="C110" s="4" t="s">
        <v>101</v>
      </c>
      <c r="D110" s="4"/>
      <c r="E110" s="24" t="str">
        <f>HYPERLINK("#109!R1C1","посмотреть")</f>
        <v>посмотреть</v>
      </c>
    </row>
    <row r="111" spans="1:5" ht="15" customHeight="1">
      <c r="A111" s="3">
        <v>110</v>
      </c>
      <c r="B111" s="4" t="s">
        <v>102</v>
      </c>
      <c r="C111" s="4" t="s">
        <v>61</v>
      </c>
      <c r="D111" s="4"/>
      <c r="E111" s="24" t="str">
        <f>HYPERLINK("#110!R1C1","посмотреть")</f>
        <v>посмотреть</v>
      </c>
    </row>
    <row r="112" spans="1:5" ht="15" customHeight="1">
      <c r="A112" s="3">
        <v>111</v>
      </c>
      <c r="B112" s="4" t="s">
        <v>103</v>
      </c>
      <c r="C112" s="4" t="s">
        <v>96</v>
      </c>
      <c r="D112" s="4"/>
      <c r="E112" s="24" t="str">
        <f>HYPERLINK("#111!R1C1","посмотреть")</f>
        <v>посмотреть</v>
      </c>
    </row>
    <row r="113" spans="1:5" ht="15" customHeight="1">
      <c r="A113" s="3">
        <v>112</v>
      </c>
      <c r="B113" s="4" t="s">
        <v>5</v>
      </c>
      <c r="C113" s="4" t="s">
        <v>104</v>
      </c>
      <c r="D113" s="4"/>
      <c r="E113" s="24" t="str">
        <f>HYPERLINK("#112!R1C1","посмотреть")</f>
        <v>посмотреть</v>
      </c>
    </row>
    <row r="114" spans="1:5" ht="15" customHeight="1">
      <c r="A114" s="3">
        <v>113</v>
      </c>
      <c r="B114" s="4" t="s">
        <v>105</v>
      </c>
      <c r="C114" s="4" t="s">
        <v>80</v>
      </c>
      <c r="D114" s="4"/>
      <c r="E114" s="24" t="str">
        <f>HYPERLINK("#113!R1C1","посмотреть")</f>
        <v>посмотреть</v>
      </c>
    </row>
    <row r="115" spans="1:5" ht="15" customHeight="1">
      <c r="A115" s="3">
        <v>114</v>
      </c>
      <c r="B115" s="4" t="s">
        <v>106</v>
      </c>
      <c r="C115" s="4" t="s">
        <v>49</v>
      </c>
      <c r="D115" s="4"/>
      <c r="E115" s="24" t="str">
        <f>HYPERLINK("#114!R1C1","посмотреть")</f>
        <v>посмотреть</v>
      </c>
    </row>
    <row r="116" spans="1:5" ht="15" customHeight="1">
      <c r="A116" s="3">
        <v>115</v>
      </c>
      <c r="B116" s="4" t="s">
        <v>106</v>
      </c>
      <c r="C116" s="4" t="s">
        <v>95</v>
      </c>
      <c r="D116" s="4"/>
      <c r="E116" s="24" t="str">
        <f>HYPERLINK("#115!R1C1","посмотреть")</f>
        <v>посмотреть</v>
      </c>
    </row>
    <row r="117" spans="1:5" ht="15" customHeight="1">
      <c r="A117" s="3">
        <v>116</v>
      </c>
      <c r="B117" s="4" t="s">
        <v>106</v>
      </c>
      <c r="C117" s="4" t="s">
        <v>107</v>
      </c>
      <c r="D117" s="4"/>
      <c r="E117" s="24" t="str">
        <f>HYPERLINK("#116!R1C1","посмотреть")</f>
        <v>посмотреть</v>
      </c>
    </row>
    <row r="118" spans="1:5" ht="15" customHeight="1">
      <c r="A118" s="3">
        <v>117</v>
      </c>
      <c r="B118" s="4" t="s">
        <v>106</v>
      </c>
      <c r="C118" s="4" t="s">
        <v>60</v>
      </c>
      <c r="D118" s="4"/>
      <c r="E118" s="24" t="str">
        <f>HYPERLINK("#117!R1C1","посмотреть")</f>
        <v>посмотреть</v>
      </c>
    </row>
    <row r="119" spans="1:5" ht="15" customHeight="1">
      <c r="A119" s="3">
        <v>118</v>
      </c>
      <c r="B119" s="4" t="s">
        <v>108</v>
      </c>
      <c r="C119" s="4" t="s">
        <v>21</v>
      </c>
      <c r="D119" s="4"/>
      <c r="E119" s="24" t="str">
        <f>HYPERLINK("#118!R1C1","посмотреть")</f>
        <v>посмотреть</v>
      </c>
    </row>
    <row r="120" spans="1:5" ht="15" customHeight="1">
      <c r="A120" s="3">
        <v>119</v>
      </c>
      <c r="B120" s="4" t="s">
        <v>109</v>
      </c>
      <c r="C120" s="4" t="s">
        <v>110</v>
      </c>
      <c r="D120" s="4" t="s">
        <v>13</v>
      </c>
      <c r="E120" s="24" t="str">
        <f>HYPERLINK("#119!R1C1","посмотреть")</f>
        <v>посмотреть</v>
      </c>
    </row>
    <row r="121" spans="1:5" ht="15" customHeight="1">
      <c r="A121" s="3">
        <v>120</v>
      </c>
      <c r="B121" s="4" t="s">
        <v>109</v>
      </c>
      <c r="C121" s="4" t="s">
        <v>111</v>
      </c>
      <c r="D121" s="4" t="s">
        <v>16</v>
      </c>
      <c r="E121" s="24" t="str">
        <f>HYPERLINK("#120!R1C1","посмотреть")</f>
        <v>посмотреть</v>
      </c>
    </row>
    <row r="122" spans="1:5" ht="15" customHeight="1">
      <c r="A122" s="3">
        <v>121</v>
      </c>
      <c r="B122" s="4" t="s">
        <v>109</v>
      </c>
      <c r="C122" s="4" t="s">
        <v>112</v>
      </c>
      <c r="D122" s="4" t="s">
        <v>13</v>
      </c>
      <c r="E122" s="24" t="str">
        <f>HYPERLINK("#121!R1C1","посмотреть")</f>
        <v>посмотреть</v>
      </c>
    </row>
    <row r="123" spans="1:5" ht="15" customHeight="1">
      <c r="A123" s="3">
        <v>122</v>
      </c>
      <c r="B123" s="4" t="s">
        <v>109</v>
      </c>
      <c r="C123" s="4" t="s">
        <v>113</v>
      </c>
      <c r="D123" s="4" t="s">
        <v>16</v>
      </c>
      <c r="E123" s="24" t="str">
        <f>HYPERLINK("#122!R1C1","посмотреть")</f>
        <v>посмотреть</v>
      </c>
    </row>
    <row r="124" spans="1:5" ht="15" customHeight="1">
      <c r="A124" s="3">
        <v>123</v>
      </c>
      <c r="B124" s="4" t="s">
        <v>109</v>
      </c>
      <c r="C124" s="4" t="s">
        <v>114</v>
      </c>
      <c r="D124" s="4"/>
      <c r="E124" s="24" t="str">
        <f>HYPERLINK("#123!R1C1","посмотреть")</f>
        <v>посмотреть</v>
      </c>
    </row>
    <row r="125" spans="1:5" ht="15" customHeight="1">
      <c r="A125" s="3">
        <v>124</v>
      </c>
      <c r="B125" s="4" t="s">
        <v>109</v>
      </c>
      <c r="C125" s="4" t="s">
        <v>115</v>
      </c>
      <c r="D125" s="4"/>
      <c r="E125" s="24" t="str">
        <f>HYPERLINK("#124!R1C1","посмотреть")</f>
        <v>посмотреть</v>
      </c>
    </row>
    <row r="126" spans="1:5" ht="15" customHeight="1">
      <c r="A126" s="3">
        <v>125</v>
      </c>
      <c r="B126" s="4" t="s">
        <v>116</v>
      </c>
      <c r="C126" s="4" t="s">
        <v>117</v>
      </c>
      <c r="D126" s="4" t="s">
        <v>13</v>
      </c>
      <c r="E126" s="24" t="str">
        <f>HYPERLINK("#125!R1C1","посмотреть")</f>
        <v>посмотреть</v>
      </c>
    </row>
    <row r="127" spans="1:5" ht="15" customHeight="1">
      <c r="A127" s="3">
        <v>126</v>
      </c>
      <c r="B127" s="4" t="s">
        <v>116</v>
      </c>
      <c r="C127" s="4" t="s">
        <v>45</v>
      </c>
      <c r="D127" s="4"/>
      <c r="E127" s="24" t="str">
        <f>HYPERLINK("#126!R1C1","посмотреть")</f>
        <v>посмотреть</v>
      </c>
    </row>
    <row r="128" spans="1:5" ht="15" customHeight="1">
      <c r="A128" s="3">
        <v>127</v>
      </c>
      <c r="B128" s="4" t="s">
        <v>118</v>
      </c>
      <c r="C128" s="4" t="s">
        <v>60</v>
      </c>
      <c r="D128" s="4"/>
      <c r="E128" s="24" t="str">
        <f>HYPERLINK("#127!R1C1","посмотреть")</f>
        <v>посмотреть</v>
      </c>
    </row>
    <row r="129" spans="1:5" ht="15" customHeight="1">
      <c r="A129" s="3">
        <v>128</v>
      </c>
      <c r="B129" s="4" t="s">
        <v>118</v>
      </c>
      <c r="C129" s="4" t="s">
        <v>119</v>
      </c>
      <c r="D129" s="4"/>
      <c r="E129" s="24" t="str">
        <f>HYPERLINK("#128!R1C1","посмотреть")</f>
        <v>посмотреть</v>
      </c>
    </row>
    <row r="130" spans="1:5" ht="15" customHeight="1">
      <c r="A130" s="3">
        <v>129</v>
      </c>
      <c r="B130" s="4" t="s">
        <v>118</v>
      </c>
      <c r="C130" s="4" t="s">
        <v>120</v>
      </c>
      <c r="D130" s="4"/>
      <c r="E130" s="24" t="str">
        <f>HYPERLINK("#129!R1C1","посмотреть")</f>
        <v>посмотреть</v>
      </c>
    </row>
    <row r="131" spans="1:5" ht="15" customHeight="1">
      <c r="A131" s="3">
        <v>130</v>
      </c>
      <c r="B131" s="4" t="s">
        <v>118</v>
      </c>
      <c r="C131" s="4" t="s">
        <v>61</v>
      </c>
      <c r="D131" s="4" t="s">
        <v>16</v>
      </c>
      <c r="E131" s="24" t="str">
        <f>HYPERLINK("#130!R1C1","посмотреть")</f>
        <v>посмотреть</v>
      </c>
    </row>
    <row r="132" spans="1:5" ht="15" customHeight="1">
      <c r="A132" s="3">
        <v>131</v>
      </c>
      <c r="B132" s="4" t="s">
        <v>118</v>
      </c>
      <c r="C132" s="4" t="s">
        <v>61</v>
      </c>
      <c r="D132" s="4" t="s">
        <v>18</v>
      </c>
      <c r="E132" s="24" t="str">
        <f>HYPERLINK("#131!R1C1","посмотреть")</f>
        <v>посмотреть</v>
      </c>
    </row>
    <row r="133" spans="1:5" ht="15" customHeight="1">
      <c r="A133" s="3">
        <v>132</v>
      </c>
      <c r="B133" s="4" t="s">
        <v>118</v>
      </c>
      <c r="C133" s="4" t="s">
        <v>121</v>
      </c>
      <c r="D133" s="4"/>
      <c r="E133" s="24" t="str">
        <f>HYPERLINK("#132!R1C1","посмотреть")</f>
        <v>посмотреть</v>
      </c>
    </row>
    <row r="134" spans="1:5" ht="15" customHeight="1">
      <c r="A134" s="3">
        <v>133</v>
      </c>
      <c r="B134" s="4" t="s">
        <v>118</v>
      </c>
      <c r="C134" s="4" t="s">
        <v>122</v>
      </c>
      <c r="D134" s="4"/>
      <c r="E134" s="24" t="str">
        <f>HYPERLINK("#133!R1C1","посмотреть")</f>
        <v>посмотреть</v>
      </c>
    </row>
    <row r="135" spans="1:5" ht="15" customHeight="1">
      <c r="A135" s="3">
        <v>134</v>
      </c>
      <c r="B135" s="4" t="s">
        <v>118</v>
      </c>
      <c r="C135" s="4" t="s">
        <v>123</v>
      </c>
      <c r="D135" s="4"/>
      <c r="E135" s="24" t="str">
        <f>HYPERLINK("#134!R1C1","посмотреть")</f>
        <v>посмотреть</v>
      </c>
    </row>
    <row r="136" spans="1:5" ht="15" customHeight="1">
      <c r="A136" s="3">
        <v>135</v>
      </c>
      <c r="B136" s="4" t="s">
        <v>118</v>
      </c>
      <c r="C136" s="4" t="s">
        <v>124</v>
      </c>
      <c r="D136" s="4"/>
      <c r="E136" s="24" t="str">
        <f>HYPERLINK("#135!R1C1","посмотреть")</f>
        <v>посмотреть</v>
      </c>
    </row>
    <row r="137" spans="1:5" ht="15" customHeight="1">
      <c r="A137" s="3">
        <v>136</v>
      </c>
      <c r="B137" s="4" t="s">
        <v>118</v>
      </c>
      <c r="C137" s="4" t="s">
        <v>125</v>
      </c>
      <c r="D137" s="4"/>
      <c r="E137" s="24" t="str">
        <f>HYPERLINK("#136!R1C1","посмотреть")</f>
        <v>посмотреть</v>
      </c>
    </row>
    <row r="138" spans="1:5" ht="15" customHeight="1">
      <c r="A138" s="3">
        <v>137</v>
      </c>
      <c r="B138" s="4" t="s">
        <v>118</v>
      </c>
      <c r="C138" s="4" t="s">
        <v>96</v>
      </c>
      <c r="D138" s="4"/>
      <c r="E138" s="24" t="str">
        <f>HYPERLINK("#137!R1C1","посмотреть")</f>
        <v>посмотреть</v>
      </c>
    </row>
    <row r="139" spans="1:5" ht="15" customHeight="1">
      <c r="A139" s="3">
        <v>138</v>
      </c>
      <c r="B139" s="4" t="s">
        <v>126</v>
      </c>
      <c r="C139" s="4" t="s">
        <v>51</v>
      </c>
      <c r="D139" s="4"/>
      <c r="E139" s="24" t="str">
        <f>HYPERLINK("#138!R1C1","посмотреть")</f>
        <v>посмотреть</v>
      </c>
    </row>
    <row r="140" spans="1:5" ht="15" customHeight="1">
      <c r="A140" s="3">
        <v>139</v>
      </c>
      <c r="B140" s="4" t="s">
        <v>126</v>
      </c>
      <c r="C140" s="4" t="s">
        <v>52</v>
      </c>
      <c r="D140" s="4"/>
      <c r="E140" s="24" t="str">
        <f>HYPERLINK("#139!R1C1","посмотреть")</f>
        <v>посмотреть</v>
      </c>
    </row>
    <row r="141" spans="1:5" ht="15" customHeight="1">
      <c r="A141" s="3">
        <v>140</v>
      </c>
      <c r="B141" s="4" t="s">
        <v>126</v>
      </c>
      <c r="C141" s="4" t="s">
        <v>95</v>
      </c>
      <c r="D141" s="4"/>
      <c r="E141" s="24" t="str">
        <f>HYPERLINK("#140!R1C1","посмотреть")</f>
        <v>посмотреть</v>
      </c>
    </row>
    <row r="142" spans="1:5" ht="15" customHeight="1">
      <c r="A142" s="3">
        <v>141</v>
      </c>
      <c r="B142" s="4" t="s">
        <v>126</v>
      </c>
      <c r="C142" s="4" t="s">
        <v>127</v>
      </c>
      <c r="D142" s="4"/>
      <c r="E142" s="24" t="str">
        <f>HYPERLINK("#141!R1C1","посмотреть")</f>
        <v>посмотреть</v>
      </c>
    </row>
    <row r="143" spans="1:5" ht="15" customHeight="1">
      <c r="A143" s="3">
        <v>142</v>
      </c>
      <c r="B143" s="4" t="s">
        <v>126</v>
      </c>
      <c r="C143" s="4" t="s">
        <v>60</v>
      </c>
      <c r="D143" s="4"/>
      <c r="E143" s="24" t="str">
        <f>HYPERLINK("#142!R1C1","посмотреть")</f>
        <v>посмотреть</v>
      </c>
    </row>
    <row r="144" spans="1:5" ht="15" customHeight="1">
      <c r="A144" s="3">
        <v>143</v>
      </c>
      <c r="B144" s="4" t="s">
        <v>126</v>
      </c>
      <c r="C144" s="4" t="s">
        <v>128</v>
      </c>
      <c r="D144" s="4"/>
      <c r="E144" s="24" t="str">
        <f>HYPERLINK("#143!R1C1","посмотреть")</f>
        <v>посмотреть</v>
      </c>
    </row>
    <row r="145" spans="1:5" ht="15" customHeight="1">
      <c r="A145" s="3">
        <v>144</v>
      </c>
      <c r="B145" s="4" t="s">
        <v>126</v>
      </c>
      <c r="C145" s="4" t="s">
        <v>96</v>
      </c>
      <c r="D145" s="4"/>
      <c r="E145" s="24" t="str">
        <f>HYPERLINK("#144!R1C1","посмотреть")</f>
        <v>посмотреть</v>
      </c>
    </row>
    <row r="146" spans="1:5" ht="15" customHeight="1">
      <c r="A146" s="3">
        <v>145</v>
      </c>
      <c r="B146" s="4" t="s">
        <v>126</v>
      </c>
      <c r="C146" s="4" t="s">
        <v>129</v>
      </c>
      <c r="D146" s="4"/>
      <c r="E146" s="24" t="str">
        <f>HYPERLINK("#145!R1C1","посмотреть")</f>
        <v>посмотреть</v>
      </c>
    </row>
    <row r="147" spans="1:5" ht="15" customHeight="1">
      <c r="A147" s="3">
        <v>146</v>
      </c>
      <c r="B147" s="4" t="s">
        <v>126</v>
      </c>
      <c r="C147" s="4" t="s">
        <v>93</v>
      </c>
      <c r="D147" s="4"/>
      <c r="E147" s="24" t="str">
        <f>HYPERLINK("#146!R1C1","посмотреть")</f>
        <v>посмотреть</v>
      </c>
    </row>
    <row r="148" spans="1:5" ht="15" customHeight="1">
      <c r="A148" s="3">
        <v>147</v>
      </c>
      <c r="B148" s="4" t="s">
        <v>126</v>
      </c>
      <c r="C148" s="4" t="s">
        <v>12</v>
      </c>
      <c r="D148" s="4"/>
      <c r="E148" s="24" t="str">
        <f>HYPERLINK("#147!R1C1","посмотреть")</f>
        <v>посмотреть</v>
      </c>
    </row>
    <row r="149" spans="1:5" ht="15" customHeight="1">
      <c r="A149" s="3">
        <v>148</v>
      </c>
      <c r="B149" s="4" t="s">
        <v>126</v>
      </c>
      <c r="C149" s="4" t="s">
        <v>130</v>
      </c>
      <c r="D149" s="4"/>
      <c r="E149" s="24" t="str">
        <f>HYPERLINK("#148!R1C1","посмотреть")</f>
        <v>посмотреть</v>
      </c>
    </row>
    <row r="150" spans="1:5" ht="15" customHeight="1">
      <c r="A150" s="3">
        <v>149</v>
      </c>
      <c r="B150" s="4" t="s">
        <v>126</v>
      </c>
      <c r="C150" s="4" t="s">
        <v>131</v>
      </c>
      <c r="D150" s="4"/>
      <c r="E150" s="24" t="str">
        <f>HYPERLINK("#149!R1C1","посмотреть")</f>
        <v>посмотреть</v>
      </c>
    </row>
    <row r="151" spans="1:5" ht="15" customHeight="1">
      <c r="A151" s="3">
        <v>150</v>
      </c>
      <c r="B151" s="4" t="s">
        <v>126</v>
      </c>
      <c r="C151" s="4" t="s">
        <v>63</v>
      </c>
      <c r="D151" s="4"/>
      <c r="E151" s="24" t="str">
        <f>HYPERLINK("#150!R1C1","посмотреть")</f>
        <v>посмотреть</v>
      </c>
    </row>
    <row r="152" spans="1:5" ht="15" customHeight="1">
      <c r="A152" s="3">
        <v>151</v>
      </c>
      <c r="B152" s="4" t="s">
        <v>126</v>
      </c>
      <c r="C152" s="4" t="s">
        <v>132</v>
      </c>
      <c r="D152" s="4"/>
      <c r="E152" s="24" t="str">
        <f>HYPERLINK("#151!R1C1","посмотреть")</f>
        <v>посмотреть</v>
      </c>
    </row>
    <row r="153" spans="1:5" ht="15" customHeight="1">
      <c r="A153" s="3">
        <v>152</v>
      </c>
      <c r="B153" s="4" t="s">
        <v>126</v>
      </c>
      <c r="C153" s="4" t="s">
        <v>133</v>
      </c>
      <c r="D153" s="4"/>
      <c r="E153" s="24" t="str">
        <f>HYPERLINK("#152!R1C1","посмотреть")</f>
        <v>посмотреть</v>
      </c>
    </row>
    <row r="154" spans="1:5" ht="15" customHeight="1">
      <c r="A154" s="3">
        <v>153</v>
      </c>
      <c r="B154" s="4" t="s">
        <v>126</v>
      </c>
      <c r="C154" s="4" t="s">
        <v>65</v>
      </c>
      <c r="D154" s="4"/>
      <c r="E154" s="24" t="str">
        <f>HYPERLINK("#153!R1C1","посмотреть")</f>
        <v>посмотреть</v>
      </c>
    </row>
    <row r="155" spans="1:5" ht="15" customHeight="1">
      <c r="A155" s="3">
        <v>154</v>
      </c>
      <c r="B155" s="4" t="s">
        <v>126</v>
      </c>
      <c r="C155" s="4" t="s">
        <v>134</v>
      </c>
      <c r="D155" s="4" t="s">
        <v>16</v>
      </c>
      <c r="E155" s="24" t="str">
        <f>HYPERLINK("#154!R1C1","посмотреть")</f>
        <v>посмотреть</v>
      </c>
    </row>
    <row r="156" spans="1:5" ht="15" customHeight="1">
      <c r="A156" s="3">
        <v>155</v>
      </c>
      <c r="B156" s="4" t="s">
        <v>126</v>
      </c>
      <c r="C156" s="4" t="s">
        <v>135</v>
      </c>
      <c r="D156" s="4" t="s">
        <v>18</v>
      </c>
      <c r="E156" s="24" t="str">
        <f>HYPERLINK("#155!R1C1","посмотреть")</f>
        <v>посмотреть</v>
      </c>
    </row>
    <row r="157" spans="1:5" ht="15" customHeight="1">
      <c r="A157" s="3">
        <v>156</v>
      </c>
      <c r="B157" s="4" t="s">
        <v>126</v>
      </c>
      <c r="C157" s="4" t="s">
        <v>66</v>
      </c>
      <c r="D157" s="4" t="s">
        <v>13</v>
      </c>
      <c r="E157" s="24" t="str">
        <f>HYPERLINK("#156!R1C1","посмотреть")</f>
        <v>посмотреть</v>
      </c>
    </row>
    <row r="158" spans="1:5" ht="15" customHeight="1">
      <c r="A158" s="3">
        <v>157</v>
      </c>
      <c r="B158" s="4" t="s">
        <v>126</v>
      </c>
      <c r="C158" s="4" t="s">
        <v>67</v>
      </c>
      <c r="D158" s="4" t="s">
        <v>13</v>
      </c>
      <c r="E158" s="24" t="str">
        <f>HYPERLINK("#157!R1C1","посмотреть")</f>
        <v>посмотреть</v>
      </c>
    </row>
    <row r="159" spans="1:5" ht="15" customHeight="1">
      <c r="A159" s="3">
        <v>158</v>
      </c>
      <c r="B159" s="4" t="s">
        <v>126</v>
      </c>
      <c r="C159" s="4" t="s">
        <v>67</v>
      </c>
      <c r="D159" s="4" t="s">
        <v>18</v>
      </c>
      <c r="E159" s="24" t="str">
        <f>HYPERLINK("#158!R1C1","посмотреть")</f>
        <v>посмотреть</v>
      </c>
    </row>
    <row r="160" spans="1:5" ht="15" customHeight="1">
      <c r="A160" s="3">
        <v>159</v>
      </c>
      <c r="B160" s="4" t="s">
        <v>126</v>
      </c>
      <c r="C160" s="4" t="s">
        <v>136</v>
      </c>
      <c r="D160" s="4" t="s">
        <v>16</v>
      </c>
      <c r="E160" s="24" t="str">
        <f>HYPERLINK("#159!R1C1","посмотреть")</f>
        <v>посмотреть</v>
      </c>
    </row>
    <row r="161" spans="1:5" ht="15" customHeight="1">
      <c r="A161" s="3">
        <v>160</v>
      </c>
      <c r="B161" s="4" t="s">
        <v>126</v>
      </c>
      <c r="C161" s="4" t="s">
        <v>137</v>
      </c>
      <c r="D161" s="4" t="s">
        <v>138</v>
      </c>
      <c r="E161" s="24" t="str">
        <f>HYPERLINK("#160!R1C1","посмотреть")</f>
        <v>посмотреть</v>
      </c>
    </row>
    <row r="162" spans="1:5" ht="15" customHeight="1">
      <c r="A162" s="3">
        <v>161</v>
      </c>
      <c r="B162" s="4" t="s">
        <v>126</v>
      </c>
      <c r="C162" s="4" t="s">
        <v>75</v>
      </c>
      <c r="D162" s="4" t="s">
        <v>13</v>
      </c>
      <c r="E162" s="24" t="str">
        <f>HYPERLINK("#161!R1C1","посмотреть")</f>
        <v>посмотреть</v>
      </c>
    </row>
    <row r="163" spans="1:5" ht="15" customHeight="1">
      <c r="A163" s="3">
        <v>162</v>
      </c>
      <c r="B163" s="4" t="s">
        <v>126</v>
      </c>
      <c r="C163" s="4" t="s">
        <v>47</v>
      </c>
      <c r="D163" s="4"/>
      <c r="E163" s="24" t="str">
        <f>HYPERLINK("#162!R1C1","посмотреть")</f>
        <v>посмотреть</v>
      </c>
    </row>
    <row r="164" spans="1:5" ht="15" customHeight="1">
      <c r="A164" s="3">
        <v>163</v>
      </c>
      <c r="B164" s="4" t="s">
        <v>126</v>
      </c>
      <c r="C164" s="4" t="s">
        <v>81</v>
      </c>
      <c r="D164" s="4"/>
      <c r="E164" s="24" t="str">
        <f>HYPERLINK("#163!R1C1","посмотреть")</f>
        <v>посмотреть</v>
      </c>
    </row>
    <row r="165" spans="1:5" ht="15" customHeight="1">
      <c r="A165" s="3">
        <v>164</v>
      </c>
      <c r="B165" s="4" t="s">
        <v>126</v>
      </c>
      <c r="C165" s="4" t="s">
        <v>49</v>
      </c>
      <c r="D165" s="4"/>
      <c r="E165" s="24" t="str">
        <f>HYPERLINK("#164!R1C1","посмотреть")</f>
        <v>посмотреть</v>
      </c>
    </row>
    <row r="166" spans="1:5" ht="15" customHeight="1">
      <c r="A166" s="3">
        <v>165</v>
      </c>
      <c r="B166" s="4" t="s">
        <v>126</v>
      </c>
      <c r="C166" s="4" t="s">
        <v>60</v>
      </c>
      <c r="D166" s="4" t="s">
        <v>16</v>
      </c>
      <c r="E166" s="24" t="str">
        <f>HYPERLINK("#165!R1C1","посмотреть")</f>
        <v>посмотреть</v>
      </c>
    </row>
    <row r="167" spans="1:5" ht="15" customHeight="1">
      <c r="A167" s="3">
        <v>166</v>
      </c>
      <c r="B167" s="4" t="s">
        <v>139</v>
      </c>
      <c r="C167" s="4" t="s">
        <v>140</v>
      </c>
      <c r="D167" s="4"/>
      <c r="E167" s="24" t="str">
        <f>HYPERLINK("#166!R1C1","посмотреть")</f>
        <v>посмотреть</v>
      </c>
    </row>
    <row r="168" spans="1:5" ht="15" customHeight="1">
      <c r="A168" s="3">
        <v>167</v>
      </c>
      <c r="B168" s="4" t="s">
        <v>139</v>
      </c>
      <c r="C168" s="4" t="s">
        <v>141</v>
      </c>
      <c r="D168" s="4"/>
      <c r="E168" s="24" t="str">
        <f>HYPERLINK("#167!R1C1","посмотреть")</f>
        <v>посмотреть</v>
      </c>
    </row>
    <row r="169" spans="1:5" ht="15" customHeight="1">
      <c r="A169" s="3">
        <v>168</v>
      </c>
      <c r="B169" s="4" t="s">
        <v>139</v>
      </c>
      <c r="C169" s="4" t="s">
        <v>142</v>
      </c>
      <c r="D169" s="4" t="s">
        <v>16</v>
      </c>
      <c r="E169" s="24" t="str">
        <f>HYPERLINK("#168!R1C1","посмотреть")</f>
        <v>посмотреть</v>
      </c>
    </row>
    <row r="170" spans="1:5" ht="15" customHeight="1">
      <c r="A170" s="3">
        <v>169</v>
      </c>
      <c r="B170" s="4" t="s">
        <v>139</v>
      </c>
      <c r="C170" s="4" t="s">
        <v>143</v>
      </c>
      <c r="D170" s="4"/>
      <c r="E170" s="24" t="str">
        <f>HYPERLINK("#169!R1C1","посмотреть")</f>
        <v>посмотреть</v>
      </c>
    </row>
    <row r="171" spans="1:5" ht="15" customHeight="1">
      <c r="A171" s="3">
        <v>170</v>
      </c>
      <c r="B171" s="4" t="s">
        <v>139</v>
      </c>
      <c r="C171" s="4" t="s">
        <v>47</v>
      </c>
      <c r="D171" s="4" t="s">
        <v>138</v>
      </c>
      <c r="E171" s="24" t="str">
        <f>HYPERLINK("#170!R1C1","посмотреть")</f>
        <v>посмотреть</v>
      </c>
    </row>
    <row r="172" spans="1:5" ht="15" customHeight="1">
      <c r="A172" s="3">
        <v>171</v>
      </c>
      <c r="B172" s="4" t="s">
        <v>139</v>
      </c>
      <c r="C172" s="4" t="s">
        <v>81</v>
      </c>
      <c r="D172" s="4" t="s">
        <v>18</v>
      </c>
      <c r="E172" s="24" t="str">
        <f>HYPERLINK("#171!R1C1","посмотреть")</f>
        <v>посмотреть</v>
      </c>
    </row>
    <row r="173" spans="1:5" ht="15" customHeight="1">
      <c r="A173" s="3">
        <v>172</v>
      </c>
      <c r="B173" s="4" t="s">
        <v>139</v>
      </c>
      <c r="C173" s="4" t="s">
        <v>144</v>
      </c>
      <c r="D173" s="4" t="s">
        <v>18</v>
      </c>
      <c r="E173" s="24" t="str">
        <f>HYPERLINK("#172!R1C1","посмотреть")</f>
        <v>посмотреть</v>
      </c>
    </row>
    <row r="174" spans="1:5" ht="15" customHeight="1">
      <c r="A174" s="3">
        <v>173</v>
      </c>
      <c r="B174" s="4" t="s">
        <v>139</v>
      </c>
      <c r="C174" s="4" t="s">
        <v>145</v>
      </c>
      <c r="D174" s="4"/>
      <c r="E174" s="24" t="str">
        <f>HYPERLINK("#173!R1C1","посмотреть")</f>
        <v>посмотреть</v>
      </c>
    </row>
    <row r="175" spans="1:5" ht="15" customHeight="1">
      <c r="A175" s="3">
        <v>174</v>
      </c>
      <c r="B175" s="4" t="s">
        <v>139</v>
      </c>
      <c r="C175" s="4" t="s">
        <v>146</v>
      </c>
      <c r="D175" s="4"/>
      <c r="E175" s="24" t="str">
        <f>HYPERLINK("#174!R1C1","посмотреть")</f>
        <v>посмотреть</v>
      </c>
    </row>
    <row r="176" spans="1:5" ht="15" customHeight="1">
      <c r="A176" s="3">
        <v>175</v>
      </c>
      <c r="B176" s="4" t="s">
        <v>139</v>
      </c>
      <c r="C176" s="4" t="s">
        <v>147</v>
      </c>
      <c r="D176" s="4"/>
      <c r="E176" s="24" t="str">
        <f>HYPERLINK("#175!R1C1","посмотреть")</f>
        <v>посмотреть</v>
      </c>
    </row>
    <row r="177" spans="1:5" ht="15" customHeight="1">
      <c r="A177" s="3">
        <v>176</v>
      </c>
      <c r="B177" s="4" t="s">
        <v>148</v>
      </c>
      <c r="C177" s="4" t="s">
        <v>52</v>
      </c>
      <c r="D177" s="4"/>
      <c r="E177" s="24" t="str">
        <f>HYPERLINK("#176!R1C1","посмотреть")</f>
        <v>посмотреть</v>
      </c>
    </row>
    <row r="178" spans="1:5" ht="15" customHeight="1">
      <c r="A178" s="3">
        <v>177</v>
      </c>
      <c r="B178" s="4" t="s">
        <v>149</v>
      </c>
      <c r="C178" s="4" t="s">
        <v>51</v>
      </c>
      <c r="D178" s="4"/>
      <c r="E178" s="24" t="str">
        <f>HYPERLINK("#177!R1C1","посмотреть")</f>
        <v>посмотреть</v>
      </c>
    </row>
    <row r="179" spans="1:5" ht="15" customHeight="1">
      <c r="A179" s="3">
        <v>178</v>
      </c>
      <c r="B179" s="4" t="s">
        <v>149</v>
      </c>
      <c r="C179" s="4" t="s">
        <v>95</v>
      </c>
      <c r="D179" s="4"/>
      <c r="E179" s="24" t="str">
        <f>HYPERLINK("#178!R1C1","посмотреть")</f>
        <v>посмотреть</v>
      </c>
    </row>
    <row r="180" spans="1:5" ht="15" customHeight="1">
      <c r="A180" s="3">
        <v>179</v>
      </c>
      <c r="B180" s="4" t="s">
        <v>149</v>
      </c>
      <c r="C180" s="4" t="s">
        <v>150</v>
      </c>
      <c r="D180" s="4"/>
      <c r="E180" s="24" t="str">
        <f>HYPERLINK("#179!R1C1","посмотреть")</f>
        <v>посмотреть</v>
      </c>
    </row>
    <row r="181" spans="1:5" ht="15" customHeight="1">
      <c r="A181" s="3">
        <v>180</v>
      </c>
      <c r="B181" s="4" t="s">
        <v>149</v>
      </c>
      <c r="C181" s="4" t="s">
        <v>93</v>
      </c>
      <c r="D181" s="4"/>
      <c r="E181" s="24" t="str">
        <f>HYPERLINK("#180!R1C1","посмотреть")</f>
        <v>посмотреть</v>
      </c>
    </row>
    <row r="182" spans="1:5" ht="15" customHeight="1">
      <c r="A182" s="3">
        <v>181</v>
      </c>
      <c r="B182" s="4" t="s">
        <v>149</v>
      </c>
      <c r="C182" s="4" t="s">
        <v>63</v>
      </c>
      <c r="D182" s="4"/>
      <c r="E182" s="24" t="str">
        <f>HYPERLINK("#181!R1C1","посмотреть")</f>
        <v>посмотреть</v>
      </c>
    </row>
    <row r="183" spans="1:5" ht="15" customHeight="1">
      <c r="A183" s="3">
        <v>182</v>
      </c>
      <c r="B183" s="4" t="s">
        <v>149</v>
      </c>
      <c r="C183" s="4" t="s">
        <v>132</v>
      </c>
      <c r="D183" s="4"/>
      <c r="E183" s="24" t="str">
        <f>HYPERLINK("#182!R1C1","посмотреть")</f>
        <v>посмотреть</v>
      </c>
    </row>
    <row r="184" spans="1:5" ht="15" customHeight="1">
      <c r="A184" s="3">
        <v>183</v>
      </c>
      <c r="B184" s="4" t="s">
        <v>149</v>
      </c>
      <c r="C184" s="4" t="s">
        <v>142</v>
      </c>
      <c r="D184" s="4"/>
      <c r="E184" s="24" t="str">
        <f>HYPERLINK("#183!R1C1","посмотреть")</f>
        <v>посмотреть</v>
      </c>
    </row>
    <row r="185" spans="1:5" ht="15" customHeight="1">
      <c r="A185" s="3">
        <v>184</v>
      </c>
      <c r="B185" s="4" t="s">
        <v>149</v>
      </c>
      <c r="C185" s="4" t="s">
        <v>65</v>
      </c>
      <c r="D185" s="4"/>
      <c r="E185" s="24" t="str">
        <f>HYPERLINK("#184!R1C1","посмотреть")</f>
        <v>посмотреть</v>
      </c>
    </row>
    <row r="186" spans="1:5" ht="15" customHeight="1">
      <c r="A186" s="3">
        <v>185</v>
      </c>
      <c r="B186" s="4" t="s">
        <v>149</v>
      </c>
      <c r="C186" s="4" t="s">
        <v>47</v>
      </c>
      <c r="D186" s="4"/>
      <c r="E186" s="24" t="str">
        <f>HYPERLINK("#185!R1C1","посмотреть")</f>
        <v>посмотреть</v>
      </c>
    </row>
    <row r="187" spans="1:5" ht="15" customHeight="1">
      <c r="A187" s="3">
        <v>186</v>
      </c>
      <c r="B187" s="4" t="s">
        <v>149</v>
      </c>
      <c r="C187" s="4" t="s">
        <v>80</v>
      </c>
      <c r="D187" s="4"/>
      <c r="E187" s="24" t="str">
        <f>HYPERLINK("#186!R1C1","посмотреть")</f>
        <v>посмотреть</v>
      </c>
    </row>
    <row r="188" spans="1:5" ht="15" customHeight="1">
      <c r="A188" s="3">
        <v>187</v>
      </c>
      <c r="B188" s="4" t="s">
        <v>149</v>
      </c>
      <c r="C188" s="4" t="s">
        <v>81</v>
      </c>
      <c r="D188" s="4"/>
      <c r="E188" s="24" t="str">
        <f>HYPERLINK("#187!R1C1","посмотреть")</f>
        <v>посмотреть</v>
      </c>
    </row>
    <row r="189" spans="1:5" ht="15" customHeight="1">
      <c r="A189" s="3">
        <v>188</v>
      </c>
      <c r="B189" s="4" t="s">
        <v>149</v>
      </c>
      <c r="C189" s="4" t="s">
        <v>49</v>
      </c>
      <c r="D189" s="4"/>
      <c r="E189" s="24" t="str">
        <f>HYPERLINK("#188!R1C1","посмотреть")</f>
        <v>посмотреть</v>
      </c>
    </row>
    <row r="190" spans="1:5" ht="15" customHeight="1">
      <c r="A190" s="3">
        <v>189</v>
      </c>
      <c r="B190" s="4" t="s">
        <v>149</v>
      </c>
      <c r="C190" s="4" t="s">
        <v>151</v>
      </c>
      <c r="D190" s="4"/>
      <c r="E190" s="24" t="str">
        <f>HYPERLINK("#189!R1C1","посмотреть")</f>
        <v>посмотреть</v>
      </c>
    </row>
    <row r="191" spans="1:5" ht="15" customHeight="1">
      <c r="A191" s="3">
        <v>190</v>
      </c>
      <c r="B191" s="4" t="s">
        <v>149</v>
      </c>
      <c r="C191" s="4" t="s">
        <v>61</v>
      </c>
      <c r="D191" s="4"/>
      <c r="E191" s="24" t="str">
        <f>HYPERLINK("#190!R1C1","посмотреть")</f>
        <v>посмотреть</v>
      </c>
    </row>
    <row r="192" spans="1:5" ht="15" customHeight="1">
      <c r="A192" s="3">
        <v>191</v>
      </c>
      <c r="B192" s="4" t="s">
        <v>152</v>
      </c>
      <c r="C192" s="4" t="s">
        <v>153</v>
      </c>
      <c r="D192" s="4"/>
      <c r="E192" s="24" t="str">
        <f>HYPERLINK("#191!R1C1","посмотреть")</f>
        <v>посмотреть</v>
      </c>
    </row>
    <row r="193" spans="1:5" ht="15" customHeight="1">
      <c r="A193" s="3">
        <v>192</v>
      </c>
      <c r="B193" s="4" t="s">
        <v>152</v>
      </c>
      <c r="C193" s="4" t="s">
        <v>154</v>
      </c>
      <c r="D193" s="4"/>
      <c r="E193" s="24" t="str">
        <f>HYPERLINK("#192!R1C1","посмотреть")</f>
        <v>посмотреть</v>
      </c>
    </row>
    <row r="194" spans="1:5" ht="15" customHeight="1">
      <c r="A194" s="3">
        <v>193</v>
      </c>
      <c r="B194" s="4" t="s">
        <v>152</v>
      </c>
      <c r="C194" s="4" t="s">
        <v>26</v>
      </c>
      <c r="D194" s="4"/>
      <c r="E194" s="24" t="str">
        <f>HYPERLINK("#193!R1C1","посмотреть")</f>
        <v>посмотреть</v>
      </c>
    </row>
    <row r="195" spans="1:5" ht="15" customHeight="1">
      <c r="A195" s="3">
        <v>194</v>
      </c>
      <c r="B195" s="4" t="s">
        <v>152</v>
      </c>
      <c r="C195" s="4" t="s">
        <v>50</v>
      </c>
      <c r="D195" s="4"/>
      <c r="E195" s="24" t="str">
        <f>HYPERLINK("#194!R1C1","посмотреть")</f>
        <v>посмотреть</v>
      </c>
    </row>
    <row r="196" spans="1:5" ht="15" customHeight="1">
      <c r="A196" s="3">
        <v>195</v>
      </c>
      <c r="B196" s="4" t="s">
        <v>155</v>
      </c>
      <c r="C196" s="4" t="s">
        <v>156</v>
      </c>
      <c r="D196" s="4" t="s">
        <v>157</v>
      </c>
      <c r="E196" s="24" t="str">
        <f>HYPERLINK("#195!R1C1","посмотреть")</f>
        <v>посмотреть</v>
      </c>
    </row>
    <row r="197" spans="1:5" ht="15" customHeight="1">
      <c r="A197" s="3">
        <v>196</v>
      </c>
      <c r="B197" s="4" t="s">
        <v>158</v>
      </c>
      <c r="C197" s="4" t="s">
        <v>159</v>
      </c>
      <c r="D197" s="4"/>
      <c r="E197" s="24" t="str">
        <f>HYPERLINK("#196!R1C1","посмотреть")</f>
        <v>посмотреть</v>
      </c>
    </row>
    <row r="198" spans="1:5" ht="15" customHeight="1">
      <c r="A198" s="3">
        <v>197</v>
      </c>
      <c r="B198" s="4" t="s">
        <v>158</v>
      </c>
      <c r="C198" s="4" t="s">
        <v>160</v>
      </c>
      <c r="D198" s="4"/>
      <c r="E198" s="24" t="str">
        <f>HYPERLINK("#197!R1C1","посмотреть")</f>
        <v>посмотреть</v>
      </c>
    </row>
    <row r="199" spans="1:5" ht="15" customHeight="1">
      <c r="A199" s="3">
        <v>198</v>
      </c>
      <c r="B199" s="4" t="s">
        <v>158</v>
      </c>
      <c r="C199" s="4" t="s">
        <v>161</v>
      </c>
      <c r="D199" s="4"/>
      <c r="E199" s="24" t="str">
        <f>HYPERLINK("#198!R1C1","посмотреть")</f>
        <v>посмотреть</v>
      </c>
    </row>
    <row r="200" spans="1:5" ht="15" customHeight="1">
      <c r="A200" s="3">
        <v>199</v>
      </c>
      <c r="B200" s="4" t="s">
        <v>158</v>
      </c>
      <c r="C200" s="4" t="s">
        <v>142</v>
      </c>
      <c r="D200" s="4"/>
      <c r="E200" s="24" t="str">
        <f>HYPERLINK("#199!R1C1","посмотреть")</f>
        <v>посмотреть</v>
      </c>
    </row>
    <row r="201" spans="1:5" ht="15" customHeight="1">
      <c r="A201" s="3">
        <v>200</v>
      </c>
      <c r="B201" s="4" t="s">
        <v>158</v>
      </c>
      <c r="C201" s="4" t="s">
        <v>162</v>
      </c>
      <c r="D201" s="4"/>
      <c r="E201" s="24" t="str">
        <f>HYPERLINK("#200!R1C1","посмотреть")</f>
        <v>посмотреть</v>
      </c>
    </row>
    <row r="202" spans="1:5" ht="15" customHeight="1">
      <c r="A202" s="3">
        <v>201</v>
      </c>
      <c r="B202" s="4" t="s">
        <v>158</v>
      </c>
      <c r="C202" s="4" t="s">
        <v>49</v>
      </c>
      <c r="D202" s="4"/>
      <c r="E202" s="24" t="str">
        <f>HYPERLINK("#201!R1C1","посмотреть")</f>
        <v>посмотреть</v>
      </c>
    </row>
    <row r="203" spans="1:5" ht="15" customHeight="1">
      <c r="A203" s="3">
        <v>202</v>
      </c>
      <c r="B203" s="4" t="s">
        <v>158</v>
      </c>
      <c r="C203" s="4" t="s">
        <v>52</v>
      </c>
      <c r="D203" s="4"/>
      <c r="E203" s="24" t="str">
        <f>HYPERLINK("#202!R1C1","посмотреть")</f>
        <v>посмотреть</v>
      </c>
    </row>
    <row r="204" spans="1:5" ht="15" customHeight="1">
      <c r="A204" s="3">
        <v>203</v>
      </c>
      <c r="B204" s="4" t="s">
        <v>158</v>
      </c>
      <c r="C204" s="4" t="s">
        <v>127</v>
      </c>
      <c r="D204" s="4"/>
      <c r="E204" s="24" t="str">
        <f>HYPERLINK("#203!R1C1","посмотреть")</f>
        <v>посмотреть</v>
      </c>
    </row>
    <row r="205" spans="1:5" ht="15" customHeight="1">
      <c r="A205" s="3">
        <v>204</v>
      </c>
      <c r="B205" s="4" t="s">
        <v>163</v>
      </c>
      <c r="C205" s="4" t="s">
        <v>114</v>
      </c>
      <c r="D205" s="4"/>
      <c r="E205" s="24" t="str">
        <f>HYPERLINK("#204!R1C1","посмотреть")</f>
        <v>посмотреть</v>
      </c>
    </row>
    <row r="206" spans="1:5" ht="15" customHeight="1">
      <c r="A206" s="3">
        <v>205</v>
      </c>
      <c r="B206" s="4" t="s">
        <v>163</v>
      </c>
      <c r="C206" s="4" t="s">
        <v>164</v>
      </c>
      <c r="D206" s="4" t="s">
        <v>13</v>
      </c>
      <c r="E206" s="24" t="str">
        <f>HYPERLINK("#205!R1C1","посмотреть")</f>
        <v>посмотреть</v>
      </c>
    </row>
    <row r="207" spans="1:5" ht="15" customHeight="1">
      <c r="A207" s="3">
        <v>206</v>
      </c>
      <c r="B207" s="4" t="s">
        <v>163</v>
      </c>
      <c r="C207" s="4" t="s">
        <v>165</v>
      </c>
      <c r="D207" s="4"/>
      <c r="E207" s="24" t="str">
        <f>HYPERLINK("#206!R1C1","посмотреть")</f>
        <v>посмотреть</v>
      </c>
    </row>
    <row r="208" spans="1:5" ht="15" customHeight="1">
      <c r="A208" s="3">
        <v>207</v>
      </c>
      <c r="B208" s="4" t="s">
        <v>163</v>
      </c>
      <c r="C208" s="4" t="s">
        <v>166</v>
      </c>
      <c r="D208" s="4"/>
      <c r="E208" s="24" t="str">
        <f>HYPERLINK("#207!R1C1","посмотреть")</f>
        <v>посмотреть</v>
      </c>
    </row>
    <row r="209" spans="1:5" ht="15" customHeight="1">
      <c r="A209" s="3">
        <v>208</v>
      </c>
      <c r="B209" s="4" t="s">
        <v>163</v>
      </c>
      <c r="C209" s="4" t="s">
        <v>167</v>
      </c>
      <c r="D209" s="4"/>
      <c r="E209" s="24" t="str">
        <f>HYPERLINK("#208!R1C1","посмотреть")</f>
        <v>посмотреть</v>
      </c>
    </row>
    <row r="210" spans="1:5" ht="15" customHeight="1">
      <c r="A210" s="3">
        <v>209</v>
      </c>
      <c r="B210" s="4" t="s">
        <v>163</v>
      </c>
      <c r="C210" s="4" t="s">
        <v>168</v>
      </c>
      <c r="D210" s="4"/>
      <c r="E210" s="24" t="str">
        <f>HYPERLINK("#209!R1C1","посмотреть")</f>
        <v>посмотреть</v>
      </c>
    </row>
    <row r="211" spans="1:5" ht="15" customHeight="1">
      <c r="A211" s="3">
        <v>210</v>
      </c>
      <c r="B211" s="4" t="s">
        <v>163</v>
      </c>
      <c r="C211" s="4" t="s">
        <v>169</v>
      </c>
      <c r="D211" s="4"/>
      <c r="E211" s="24" t="str">
        <f>HYPERLINK("#210!R1C1","посмотреть")</f>
        <v>посмотреть</v>
      </c>
    </row>
    <row r="212" spans="1:5" ht="15" customHeight="1">
      <c r="A212" s="3">
        <v>211</v>
      </c>
      <c r="B212" s="4" t="s">
        <v>163</v>
      </c>
      <c r="C212" s="4" t="s">
        <v>170</v>
      </c>
      <c r="D212" s="4"/>
      <c r="E212" s="24" t="str">
        <f>HYPERLINK("#211!R1C1","посмотреть")</f>
        <v>посмотреть</v>
      </c>
    </row>
    <row r="213" spans="1:5" ht="15" customHeight="1">
      <c r="A213" s="3">
        <v>212</v>
      </c>
      <c r="B213" s="4" t="s">
        <v>163</v>
      </c>
      <c r="C213" s="4" t="s">
        <v>171</v>
      </c>
      <c r="D213" s="4"/>
      <c r="E213" s="24" t="str">
        <f>HYPERLINK("#212!R1C1","посмотреть")</f>
        <v>посмотреть</v>
      </c>
    </row>
    <row r="214" spans="1:5" ht="15" customHeight="1">
      <c r="A214" s="3">
        <v>213</v>
      </c>
      <c r="B214" s="4" t="s">
        <v>172</v>
      </c>
      <c r="C214" s="4" t="s">
        <v>51</v>
      </c>
      <c r="D214" s="4"/>
      <c r="E214" s="24" t="str">
        <f>HYPERLINK("#213!R1C1","посмотреть")</f>
        <v>посмотреть</v>
      </c>
    </row>
    <row r="215" spans="1:5" ht="15" customHeight="1">
      <c r="A215" s="3">
        <v>214</v>
      </c>
      <c r="B215" s="4" t="s">
        <v>172</v>
      </c>
      <c r="C215" s="4" t="s">
        <v>117</v>
      </c>
      <c r="D215" s="4"/>
      <c r="E215" s="24" t="str">
        <f>HYPERLINK("#214!R1C1","посмотреть")</f>
        <v>посмотреть</v>
      </c>
    </row>
    <row r="216" spans="1:5" ht="15" customHeight="1">
      <c r="A216" s="3">
        <v>215</v>
      </c>
      <c r="B216" s="4" t="s">
        <v>172</v>
      </c>
      <c r="C216" s="4" t="s">
        <v>173</v>
      </c>
      <c r="D216" s="4" t="s">
        <v>16</v>
      </c>
      <c r="E216" s="24" t="str">
        <f>HYPERLINK("#215!R1C1","посмотреть")</f>
        <v>посмотреть</v>
      </c>
    </row>
    <row r="217" spans="1:5" ht="15" customHeight="1">
      <c r="A217" s="3">
        <v>216</v>
      </c>
      <c r="B217" s="4" t="s">
        <v>172</v>
      </c>
      <c r="C217" s="4" t="s">
        <v>130</v>
      </c>
      <c r="D217" s="4" t="s">
        <v>13</v>
      </c>
      <c r="E217" s="24" t="str">
        <f>HYPERLINK("#216!R1C1","посмотреть")</f>
        <v>посмотреть</v>
      </c>
    </row>
    <row r="218" spans="1:5" ht="15" customHeight="1">
      <c r="A218" s="3">
        <v>217</v>
      </c>
      <c r="B218" s="4" t="s">
        <v>172</v>
      </c>
      <c r="C218" s="4" t="s">
        <v>174</v>
      </c>
      <c r="D218" s="4" t="s">
        <v>16</v>
      </c>
      <c r="E218" s="24" t="str">
        <f>HYPERLINK("#217!R1C1","посмотреть")</f>
        <v>посмотреть</v>
      </c>
    </row>
    <row r="219" spans="1:5" ht="15" customHeight="1">
      <c r="A219" s="3">
        <v>218</v>
      </c>
      <c r="B219" s="4" t="s">
        <v>172</v>
      </c>
      <c r="C219" s="4" t="s">
        <v>63</v>
      </c>
      <c r="D219" s="4"/>
      <c r="E219" s="24" t="str">
        <f>HYPERLINK("#218!R1C1","посмотреть")</f>
        <v>посмотреть</v>
      </c>
    </row>
    <row r="220" spans="1:5" ht="15" customHeight="1">
      <c r="A220" s="3">
        <v>219</v>
      </c>
      <c r="B220" s="4" t="s">
        <v>172</v>
      </c>
      <c r="C220" s="4" t="s">
        <v>142</v>
      </c>
      <c r="D220" s="4" t="s">
        <v>175</v>
      </c>
      <c r="E220" s="24" t="str">
        <f>HYPERLINK("#219!R1C1","посмотреть")</f>
        <v>посмотреть</v>
      </c>
    </row>
    <row r="221" spans="1:5" ht="15" customHeight="1">
      <c r="A221" s="3">
        <v>220</v>
      </c>
      <c r="B221" s="4" t="s">
        <v>172</v>
      </c>
      <c r="C221" s="4" t="s">
        <v>176</v>
      </c>
      <c r="D221" s="4"/>
      <c r="E221" s="24" t="str">
        <f>HYPERLINK("#220!R1C1","посмотреть")</f>
        <v>посмотреть</v>
      </c>
    </row>
    <row r="222" spans="1:5" ht="15" customHeight="1">
      <c r="A222" s="3">
        <v>221</v>
      </c>
      <c r="B222" s="4" t="s">
        <v>172</v>
      </c>
      <c r="C222" s="4" t="s">
        <v>49</v>
      </c>
      <c r="D222" s="4"/>
      <c r="E222" s="24" t="str">
        <f>HYPERLINK("#221!R1C1","посмотреть")</f>
        <v>посмотреть</v>
      </c>
    </row>
    <row r="223" spans="1:5" ht="15" customHeight="1">
      <c r="A223" s="3">
        <v>222</v>
      </c>
      <c r="B223" s="4" t="s">
        <v>172</v>
      </c>
      <c r="C223" s="4" t="s">
        <v>9</v>
      </c>
      <c r="D223" s="4"/>
      <c r="E223" s="24" t="str">
        <f>HYPERLINK("#222!R1C1","посмотреть")</f>
        <v>посмотреть</v>
      </c>
    </row>
    <row r="224" spans="1:5" ht="15" customHeight="1">
      <c r="A224" s="3">
        <v>223</v>
      </c>
      <c r="B224" s="4" t="s">
        <v>172</v>
      </c>
      <c r="C224" s="4" t="s">
        <v>61</v>
      </c>
      <c r="D224" s="4"/>
      <c r="E224" s="24" t="str">
        <f>HYPERLINK("#223!R1C1","посмотреть")</f>
        <v>посмотреть</v>
      </c>
    </row>
    <row r="225" spans="1:5" ht="15" customHeight="1">
      <c r="A225" s="3">
        <v>224</v>
      </c>
      <c r="B225" s="4" t="s">
        <v>172</v>
      </c>
      <c r="C225" s="4" t="s">
        <v>10</v>
      </c>
      <c r="D225" s="4"/>
      <c r="E225" s="24" t="str">
        <f>HYPERLINK("#224!R1C1","посмотреть")</f>
        <v>посмотреть</v>
      </c>
    </row>
    <row r="226" spans="1:5" ht="15" customHeight="1">
      <c r="A226" s="3">
        <v>225</v>
      </c>
      <c r="B226" s="4" t="s">
        <v>172</v>
      </c>
      <c r="C226" s="4" t="s">
        <v>12</v>
      </c>
      <c r="D226" s="4" t="s">
        <v>13</v>
      </c>
      <c r="E226" s="24" t="str">
        <f>HYPERLINK("#225!R1C1","посмотреть")</f>
        <v>посмотреть</v>
      </c>
    </row>
    <row r="227" spans="1:5" ht="15" customHeight="1">
      <c r="A227" s="3">
        <v>226</v>
      </c>
      <c r="B227" s="4" t="s">
        <v>172</v>
      </c>
      <c r="C227" s="4" t="s">
        <v>14</v>
      </c>
      <c r="D227" s="4"/>
      <c r="E227" s="24" t="str">
        <f>HYPERLINK("#226!R1C1","посмотреть")</f>
        <v>посмотреть</v>
      </c>
    </row>
    <row r="228" spans="1:5" ht="15" customHeight="1">
      <c r="A228" s="3">
        <v>227</v>
      </c>
      <c r="B228" s="4" t="s">
        <v>172</v>
      </c>
      <c r="C228" s="4" t="s">
        <v>21</v>
      </c>
      <c r="D228" s="4"/>
      <c r="E228" s="24" t="str">
        <f>HYPERLINK("#227!R1C1","посмотреть")</f>
        <v>посмотреть</v>
      </c>
    </row>
    <row r="229" spans="1:5" ht="15" customHeight="1">
      <c r="A229" s="3">
        <v>228</v>
      </c>
      <c r="B229" s="4" t="s">
        <v>172</v>
      </c>
      <c r="C229" s="4" t="s">
        <v>132</v>
      </c>
      <c r="D229" s="4"/>
      <c r="E229" s="24" t="str">
        <f>HYPERLINK("#228!R1C1","посмотреть")</f>
        <v>посмотреть</v>
      </c>
    </row>
    <row r="230" spans="1:5" ht="15" customHeight="1">
      <c r="A230" s="3">
        <v>229</v>
      </c>
      <c r="B230" s="4" t="s">
        <v>172</v>
      </c>
      <c r="C230" s="4" t="s">
        <v>64</v>
      </c>
      <c r="D230" s="4"/>
      <c r="E230" s="24" t="str">
        <f>HYPERLINK("#229!R1C1","посмотреть")</f>
        <v>посмотреть</v>
      </c>
    </row>
    <row r="231" spans="1:5" ht="15" customHeight="1">
      <c r="A231" s="3">
        <v>230</v>
      </c>
      <c r="B231" s="4" t="s">
        <v>172</v>
      </c>
      <c r="C231" s="4" t="s">
        <v>133</v>
      </c>
      <c r="D231" s="4"/>
      <c r="E231" s="24" t="str">
        <f>HYPERLINK("#230!R1C1","посмотреть")</f>
        <v>посмотреть</v>
      </c>
    </row>
    <row r="232" spans="1:5" ht="15" customHeight="1">
      <c r="A232" s="3">
        <v>231</v>
      </c>
      <c r="B232" s="4" t="s">
        <v>172</v>
      </c>
      <c r="C232" s="4" t="s">
        <v>24</v>
      </c>
      <c r="D232" s="4"/>
      <c r="E232" s="24" t="str">
        <f>HYPERLINK("#231!R1C1","посмотреть")</f>
        <v>посмотреть</v>
      </c>
    </row>
    <row r="233" spans="1:5" ht="15" customHeight="1">
      <c r="A233" s="3">
        <v>232</v>
      </c>
      <c r="B233" s="4" t="s">
        <v>172</v>
      </c>
      <c r="C233" s="4" t="s">
        <v>65</v>
      </c>
      <c r="D233" s="4"/>
      <c r="E233" s="24" t="str">
        <f>HYPERLINK("#232!R1C1","посмотреть")</f>
        <v>посмотреть</v>
      </c>
    </row>
    <row r="234" spans="1:5" ht="15" customHeight="1">
      <c r="A234" s="3">
        <v>233</v>
      </c>
      <c r="B234" s="4" t="s">
        <v>172</v>
      </c>
      <c r="C234" s="4" t="s">
        <v>25</v>
      </c>
      <c r="D234" s="4"/>
      <c r="E234" s="24" t="str">
        <f>HYPERLINK("#233!R1C1","посмотреть")</f>
        <v>посмотреть</v>
      </c>
    </row>
    <row r="235" spans="1:5" ht="15" customHeight="1">
      <c r="A235" s="3">
        <v>234</v>
      </c>
      <c r="B235" s="4" t="s">
        <v>172</v>
      </c>
      <c r="C235" s="4" t="s">
        <v>68</v>
      </c>
      <c r="D235" s="4"/>
      <c r="E235" s="24" t="str">
        <f>HYPERLINK("#234!R1C1","посмотреть")</f>
        <v>посмотреть</v>
      </c>
    </row>
    <row r="236" spans="1:5" ht="15" customHeight="1">
      <c r="A236" s="3">
        <v>235</v>
      </c>
      <c r="B236" s="4" t="s">
        <v>172</v>
      </c>
      <c r="C236" s="4" t="s">
        <v>69</v>
      </c>
      <c r="D236" s="4"/>
      <c r="E236" s="24" t="str">
        <f>HYPERLINK("#235!R1C1","посмотреть")</f>
        <v>посмотреть</v>
      </c>
    </row>
    <row r="237" spans="1:5" ht="15" customHeight="1">
      <c r="A237" s="3">
        <v>236</v>
      </c>
      <c r="B237" s="4" t="s">
        <v>177</v>
      </c>
      <c r="C237" s="4" t="s">
        <v>178</v>
      </c>
      <c r="D237" s="4"/>
      <c r="E237" s="24" t="str">
        <f>HYPERLINK("#236!R1C1","посмотреть")</f>
        <v>посмотреть</v>
      </c>
    </row>
  </sheetData>
  <sheetProtection/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1"/>
  <sheetViews>
    <sheetView tabSelected="1" zoomScalePageLayoutView="0" workbookViewId="0" topLeftCell="A1">
      <selection activeCell="A1" sqref="A1"/>
    </sheetView>
  </sheetViews>
  <sheetFormatPr defaultColWidth="9.332031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  <col min="6" max="16384" width="10.66015625" style="0" customWidth="1"/>
  </cols>
  <sheetData>
    <row r="1" spans="1:2" ht="24.75" customHeight="1">
      <c r="A1" s="25" t="str">
        <f>HYPERLINK("#Оглавление!R1C1","вернуться к Оглавлению")</f>
        <v>вернуться к Оглавлению</v>
      </c>
      <c r="B1" s="5" t="s">
        <v>179</v>
      </c>
    </row>
    <row r="2" ht="15.75" customHeight="1"/>
    <row r="3" ht="15.75" customHeight="1"/>
    <row r="4" spans="1:5" ht="12.75" customHeight="1">
      <c r="A4" s="6" t="s">
        <v>180</v>
      </c>
      <c r="B4" s="1" t="s">
        <v>212</v>
      </c>
      <c r="C4" s="1"/>
      <c r="D4" s="1"/>
      <c r="E4" s="1"/>
    </row>
    <row r="5" spans="1:5" ht="12.75" customHeight="1">
      <c r="A5" s="6" t="s">
        <v>182</v>
      </c>
      <c r="B5" s="23" t="s">
        <v>183</v>
      </c>
      <c r="C5" s="23"/>
      <c r="D5" s="23"/>
      <c r="E5" s="23"/>
    </row>
    <row r="6" ht="12.75" customHeight="1"/>
    <row r="7" spans="1:5" ht="55.5" customHeight="1">
      <c r="A7" s="7" t="s">
        <v>184</v>
      </c>
      <c r="B7" s="8" t="s">
        <v>185</v>
      </c>
      <c r="C7" s="8" t="s">
        <v>186</v>
      </c>
      <c r="D7" s="8" t="s">
        <v>187</v>
      </c>
      <c r="E7" s="8" t="s">
        <v>188</v>
      </c>
    </row>
    <row r="8" spans="1:5" ht="12" customHeight="1">
      <c r="A8" s="9" t="s">
        <v>189</v>
      </c>
      <c r="B8" s="19">
        <v>-674.74</v>
      </c>
      <c r="C8" s="11">
        <v>157970.94</v>
      </c>
      <c r="D8" s="11">
        <v>156216.59</v>
      </c>
      <c r="E8" s="11">
        <v>1079.61</v>
      </c>
    </row>
    <row r="9" spans="1:5" ht="12" customHeight="1">
      <c r="A9" s="9" t="s">
        <v>190</v>
      </c>
      <c r="B9" s="12">
        <v>-491786.6</v>
      </c>
      <c r="C9" s="11">
        <v>339530.58</v>
      </c>
      <c r="D9" s="12">
        <v>561820.8</v>
      </c>
      <c r="E9" s="11">
        <v>-714076.82</v>
      </c>
    </row>
    <row r="10" spans="1:5" ht="12" customHeight="1">
      <c r="A10" s="9" t="s">
        <v>191</v>
      </c>
      <c r="B10" s="13"/>
      <c r="C10" s="13"/>
      <c r="D10" s="11">
        <v>10627.11</v>
      </c>
      <c r="E10" s="13"/>
    </row>
    <row r="11" spans="1:5" ht="12" customHeight="1">
      <c r="A11" s="9" t="s">
        <v>192</v>
      </c>
      <c r="B11" s="13"/>
      <c r="C11" s="13"/>
      <c r="D11" s="11">
        <v>3086.99</v>
      </c>
      <c r="E11" s="13"/>
    </row>
    <row r="12" spans="1:5" ht="12" customHeight="1">
      <c r="A12" s="9" t="s">
        <v>204</v>
      </c>
      <c r="B12" s="13"/>
      <c r="C12" s="13"/>
      <c r="D12" s="14">
        <v>341.7</v>
      </c>
      <c r="E12" s="13"/>
    </row>
    <row r="13" spans="1:5" ht="12" customHeight="1">
      <c r="A13" s="9" t="s">
        <v>193</v>
      </c>
      <c r="B13" s="13"/>
      <c r="C13" s="13"/>
      <c r="D13" s="19">
        <v>808.27</v>
      </c>
      <c r="E13" s="13"/>
    </row>
    <row r="14" spans="1:5" ht="12" customHeight="1">
      <c r="A14" s="9" t="s">
        <v>194</v>
      </c>
      <c r="B14" s="13"/>
      <c r="C14" s="13"/>
      <c r="D14" s="12">
        <v>3611.2</v>
      </c>
      <c r="E14" s="13"/>
    </row>
    <row r="15" spans="1:5" ht="12" customHeight="1">
      <c r="A15" s="9" t="s">
        <v>195</v>
      </c>
      <c r="B15" s="11">
        <v>192644.27</v>
      </c>
      <c r="C15" s="11">
        <v>262800.24</v>
      </c>
      <c r="D15" s="10"/>
      <c r="E15" s="11">
        <v>455444.51</v>
      </c>
    </row>
    <row r="16" spans="1:5" ht="12" customHeight="1">
      <c r="A16" s="9" t="s">
        <v>196</v>
      </c>
      <c r="B16" s="15">
        <v>-377468</v>
      </c>
      <c r="C16" s="11">
        <v>85524.18</v>
      </c>
      <c r="D16" s="11">
        <v>85524.18</v>
      </c>
      <c r="E16" s="15">
        <v>-377468</v>
      </c>
    </row>
    <row r="17" spans="1:5" ht="12" customHeight="1">
      <c r="A17" s="9" t="s">
        <v>197</v>
      </c>
      <c r="B17" s="13"/>
      <c r="C17" s="13"/>
      <c r="D17" s="13"/>
      <c r="E17" s="13"/>
    </row>
    <row r="18" spans="1:5" ht="12" customHeight="1">
      <c r="A18" s="9" t="s">
        <v>198</v>
      </c>
      <c r="B18" s="11">
        <v>92017.01</v>
      </c>
      <c r="C18" s="11">
        <v>222321.54</v>
      </c>
      <c r="D18" s="11">
        <v>193221.59</v>
      </c>
      <c r="E18" s="11">
        <v>121116.96</v>
      </c>
    </row>
    <row r="19" spans="1:5" ht="23.25" customHeight="1">
      <c r="A19" s="9" t="s">
        <v>199</v>
      </c>
      <c r="B19" s="11">
        <v>-61970.15</v>
      </c>
      <c r="C19" s="11">
        <v>38818.44</v>
      </c>
      <c r="D19" s="11">
        <v>34424.04</v>
      </c>
      <c r="E19" s="11">
        <v>-57575.75</v>
      </c>
    </row>
    <row r="20" spans="1:5" ht="12" customHeight="1">
      <c r="A20" s="9" t="s">
        <v>201</v>
      </c>
      <c r="B20" s="12">
        <v>27816.8</v>
      </c>
      <c r="C20" s="11">
        <v>25325.28</v>
      </c>
      <c r="D20" s="15">
        <v>11566</v>
      </c>
      <c r="E20" s="11">
        <v>41576.08</v>
      </c>
    </row>
    <row r="21" spans="1:5" ht="12" customHeight="1">
      <c r="A21" s="16" t="s">
        <v>202</v>
      </c>
      <c r="B21" s="18">
        <v>-619421.41</v>
      </c>
      <c r="C21" s="20">
        <v>1132291.2</v>
      </c>
      <c r="D21" s="20">
        <v>1042773.2</v>
      </c>
      <c r="E21" s="18">
        <v>-529903.41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100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3"/>
  <sheetViews>
    <sheetView tabSelected="1" zoomScalePageLayoutView="0" workbookViewId="0" topLeftCell="A1">
      <selection activeCell="A1" sqref="A1"/>
    </sheetView>
  </sheetViews>
  <sheetFormatPr defaultColWidth="9.332031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  <col min="6" max="16384" width="10.66015625" style="0" customWidth="1"/>
  </cols>
  <sheetData>
    <row r="1" spans="1:2" ht="24.75" customHeight="1">
      <c r="A1" s="25" t="str">
        <f>HYPERLINK("#Оглавление!R1C1","вернуться к Оглавлению")</f>
        <v>вернуться к Оглавлению</v>
      </c>
      <c r="B1" s="5" t="s">
        <v>179</v>
      </c>
    </row>
    <row r="2" ht="15.75" customHeight="1"/>
    <row r="3" ht="15.75" customHeight="1"/>
    <row r="4" spans="1:5" ht="12.75" customHeight="1">
      <c r="A4" s="6" t="s">
        <v>180</v>
      </c>
      <c r="B4" s="1" t="s">
        <v>303</v>
      </c>
      <c r="C4" s="1"/>
      <c r="D4" s="1"/>
      <c r="E4" s="1"/>
    </row>
    <row r="5" spans="1:5" ht="12.75" customHeight="1">
      <c r="A5" s="6" t="s">
        <v>182</v>
      </c>
      <c r="B5" s="23" t="s">
        <v>183</v>
      </c>
      <c r="C5" s="23"/>
      <c r="D5" s="23"/>
      <c r="E5" s="23"/>
    </row>
    <row r="6" ht="12.75" customHeight="1"/>
    <row r="7" spans="1:5" ht="55.5" customHeight="1">
      <c r="A7" s="7" t="s">
        <v>184</v>
      </c>
      <c r="B7" s="8" t="s">
        <v>185</v>
      </c>
      <c r="C7" s="8" t="s">
        <v>186</v>
      </c>
      <c r="D7" s="8" t="s">
        <v>187</v>
      </c>
      <c r="E7" s="8" t="s">
        <v>188</v>
      </c>
    </row>
    <row r="8" spans="1:5" ht="12" customHeight="1">
      <c r="A8" s="9" t="s">
        <v>189</v>
      </c>
      <c r="B8" s="19">
        <v>-218.36</v>
      </c>
      <c r="C8" s="11">
        <v>132399.26</v>
      </c>
      <c r="D8" s="11">
        <v>133068.33</v>
      </c>
      <c r="E8" s="19">
        <v>-887.43</v>
      </c>
    </row>
    <row r="9" spans="1:5" ht="12" customHeight="1">
      <c r="A9" s="9" t="s">
        <v>190</v>
      </c>
      <c r="B9" s="11">
        <v>-398573.81</v>
      </c>
      <c r="C9" s="11">
        <v>284696.93</v>
      </c>
      <c r="D9" s="12">
        <v>518571.6</v>
      </c>
      <c r="E9" s="11">
        <v>-632448.48</v>
      </c>
    </row>
    <row r="10" spans="1:5" ht="12" customHeight="1">
      <c r="A10" s="9" t="s">
        <v>191</v>
      </c>
      <c r="B10" s="13"/>
      <c r="C10" s="13"/>
      <c r="D10" s="11">
        <v>9052.37</v>
      </c>
      <c r="E10" s="13"/>
    </row>
    <row r="11" spans="1:5" ht="12" customHeight="1">
      <c r="A11" s="9" t="s">
        <v>192</v>
      </c>
      <c r="B11" s="13"/>
      <c r="C11" s="13"/>
      <c r="D11" s="11">
        <v>7961.99</v>
      </c>
      <c r="E11" s="13"/>
    </row>
    <row r="12" spans="1:5" ht="12" customHeight="1">
      <c r="A12" s="9" t="s">
        <v>204</v>
      </c>
      <c r="B12" s="13"/>
      <c r="C12" s="13"/>
      <c r="D12" s="14">
        <v>341.7</v>
      </c>
      <c r="E12" s="13"/>
    </row>
    <row r="13" spans="1:5" ht="12" customHeight="1">
      <c r="A13" s="9" t="s">
        <v>193</v>
      </c>
      <c r="B13" s="13"/>
      <c r="C13" s="13"/>
      <c r="D13" s="19">
        <v>808.27</v>
      </c>
      <c r="E13" s="13"/>
    </row>
    <row r="14" spans="1:5" ht="12" customHeight="1">
      <c r="A14" s="9" t="s">
        <v>194</v>
      </c>
      <c r="B14" s="13"/>
      <c r="C14" s="13"/>
      <c r="D14" s="11">
        <v>2761.25</v>
      </c>
      <c r="E14" s="13"/>
    </row>
    <row r="15" spans="1:5" ht="12" customHeight="1">
      <c r="A15" s="9" t="s">
        <v>195</v>
      </c>
      <c r="B15" s="11">
        <v>-3638.02</v>
      </c>
      <c r="C15" s="11">
        <v>219688.08</v>
      </c>
      <c r="D15" s="11">
        <v>24956.45</v>
      </c>
      <c r="E15" s="11">
        <v>191093.61</v>
      </c>
    </row>
    <row r="16" spans="1:5" ht="12" customHeight="1">
      <c r="A16" s="9" t="s">
        <v>196</v>
      </c>
      <c r="B16" s="11">
        <v>55540.38</v>
      </c>
      <c r="C16" s="11">
        <v>71539.08</v>
      </c>
      <c r="D16" s="11">
        <v>71539.08</v>
      </c>
      <c r="E16" s="11">
        <v>55540.38</v>
      </c>
    </row>
    <row r="17" spans="1:5" ht="12" customHeight="1">
      <c r="A17" s="9" t="s">
        <v>197</v>
      </c>
      <c r="B17" s="13"/>
      <c r="C17" s="13"/>
      <c r="D17" s="13"/>
      <c r="E17" s="13"/>
    </row>
    <row r="18" spans="1:5" ht="12" customHeight="1">
      <c r="A18" s="9" t="s">
        <v>198</v>
      </c>
      <c r="B18" s="11">
        <v>70664.91</v>
      </c>
      <c r="C18" s="12">
        <v>186638.1</v>
      </c>
      <c r="D18" s="11">
        <v>164589.98</v>
      </c>
      <c r="E18" s="11">
        <v>92713.03</v>
      </c>
    </row>
    <row r="19" spans="1:5" ht="12" customHeight="1">
      <c r="A19" s="9" t="s">
        <v>205</v>
      </c>
      <c r="B19" s="10"/>
      <c r="C19" s="19">
        <v>340.65</v>
      </c>
      <c r="D19" s="19">
        <v>340.65</v>
      </c>
      <c r="E19" s="10"/>
    </row>
    <row r="20" spans="1:5" ht="23.25" customHeight="1">
      <c r="A20" s="9" t="s">
        <v>199</v>
      </c>
      <c r="B20" s="12">
        <v>-35307.6</v>
      </c>
      <c r="C20" s="12">
        <v>32484.9</v>
      </c>
      <c r="D20" s="11">
        <v>63830.85</v>
      </c>
      <c r="E20" s="11">
        <v>-66653.55</v>
      </c>
    </row>
    <row r="21" spans="1:5" ht="12" customHeight="1">
      <c r="A21" s="9" t="s">
        <v>200</v>
      </c>
      <c r="B21" s="11">
        <v>64325.14</v>
      </c>
      <c r="C21" s="11">
        <v>158350.16</v>
      </c>
      <c r="D21" s="11">
        <v>87604.05</v>
      </c>
      <c r="E21" s="11">
        <v>135071.25</v>
      </c>
    </row>
    <row r="22" spans="1:5" ht="12" customHeight="1">
      <c r="A22" s="9" t="s">
        <v>201</v>
      </c>
      <c r="B22" s="11">
        <v>-6703.67</v>
      </c>
      <c r="C22" s="11">
        <v>23243.44</v>
      </c>
      <c r="D22" s="15">
        <v>11250</v>
      </c>
      <c r="E22" s="11">
        <v>5289.77</v>
      </c>
    </row>
    <row r="23" spans="1:5" ht="12" customHeight="1">
      <c r="A23" s="16" t="s">
        <v>202</v>
      </c>
      <c r="B23" s="18">
        <v>-253911.03</v>
      </c>
      <c r="C23" s="20">
        <v>1109380.6</v>
      </c>
      <c r="D23" s="18">
        <v>1075750.99</v>
      </c>
      <c r="E23" s="18">
        <v>-220281.42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10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1"/>
  <sheetViews>
    <sheetView tabSelected="1" zoomScalePageLayoutView="0" workbookViewId="0" topLeftCell="A1">
      <selection activeCell="A1" sqref="A1"/>
    </sheetView>
  </sheetViews>
  <sheetFormatPr defaultColWidth="9.332031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  <col min="6" max="16384" width="10.66015625" style="0" customWidth="1"/>
  </cols>
  <sheetData>
    <row r="1" spans="1:2" ht="24.75" customHeight="1">
      <c r="A1" s="25" t="str">
        <f>HYPERLINK("#Оглавление!R1C1","вернуться к Оглавлению")</f>
        <v>вернуться к Оглавлению</v>
      </c>
      <c r="B1" s="5" t="s">
        <v>179</v>
      </c>
    </row>
    <row r="2" ht="15.75" customHeight="1"/>
    <row r="3" ht="15.75" customHeight="1"/>
    <row r="4" spans="1:5" ht="12.75" customHeight="1">
      <c r="A4" s="6" t="s">
        <v>180</v>
      </c>
      <c r="B4" s="1" t="s">
        <v>304</v>
      </c>
      <c r="C4" s="1"/>
      <c r="D4" s="1"/>
      <c r="E4" s="1"/>
    </row>
    <row r="5" spans="1:5" ht="12.75" customHeight="1">
      <c r="A5" s="6" t="s">
        <v>182</v>
      </c>
      <c r="B5" s="23" t="s">
        <v>183</v>
      </c>
      <c r="C5" s="23"/>
      <c r="D5" s="23"/>
      <c r="E5" s="23"/>
    </row>
    <row r="6" ht="12.75" customHeight="1"/>
    <row r="7" spans="1:5" ht="55.5" customHeight="1">
      <c r="A7" s="7" t="s">
        <v>184</v>
      </c>
      <c r="B7" s="8" t="s">
        <v>185</v>
      </c>
      <c r="C7" s="8" t="s">
        <v>186</v>
      </c>
      <c r="D7" s="8" t="s">
        <v>187</v>
      </c>
      <c r="E7" s="8" t="s">
        <v>188</v>
      </c>
    </row>
    <row r="8" spans="1:5" ht="12" customHeight="1">
      <c r="A8" s="9" t="s">
        <v>189</v>
      </c>
      <c r="B8" s="11">
        <v>-12108.14</v>
      </c>
      <c r="C8" s="11">
        <v>117007.83</v>
      </c>
      <c r="D8" s="11">
        <v>122672.73</v>
      </c>
      <c r="E8" s="11">
        <v>-17773.04</v>
      </c>
    </row>
    <row r="9" spans="1:5" ht="12" customHeight="1">
      <c r="A9" s="9" t="s">
        <v>190</v>
      </c>
      <c r="B9" s="11">
        <v>-461415.29</v>
      </c>
      <c r="C9" s="11">
        <v>261075.06</v>
      </c>
      <c r="D9" s="11">
        <v>631335.54</v>
      </c>
      <c r="E9" s="11">
        <v>-831675.77</v>
      </c>
    </row>
    <row r="10" spans="1:5" ht="12" customHeight="1">
      <c r="A10" s="9" t="s">
        <v>191</v>
      </c>
      <c r="B10" s="13"/>
      <c r="C10" s="13"/>
      <c r="D10" s="11">
        <v>8345.19</v>
      </c>
      <c r="E10" s="13"/>
    </row>
    <row r="11" spans="1:5" ht="12" customHeight="1">
      <c r="A11" s="9" t="s">
        <v>192</v>
      </c>
      <c r="B11" s="13"/>
      <c r="C11" s="13"/>
      <c r="D11" s="11">
        <v>3086.99</v>
      </c>
      <c r="E11" s="13"/>
    </row>
    <row r="12" spans="1:5" ht="12" customHeight="1">
      <c r="A12" s="9" t="s">
        <v>204</v>
      </c>
      <c r="B12" s="13"/>
      <c r="C12" s="13"/>
      <c r="D12" s="14">
        <v>341.7</v>
      </c>
      <c r="E12" s="13"/>
    </row>
    <row r="13" spans="1:5" ht="12" customHeight="1">
      <c r="A13" s="9" t="s">
        <v>193</v>
      </c>
      <c r="B13" s="13"/>
      <c r="C13" s="13"/>
      <c r="D13" s="19">
        <v>808.27</v>
      </c>
      <c r="E13" s="13"/>
    </row>
    <row r="14" spans="1:5" ht="12" customHeight="1">
      <c r="A14" s="9" t="s">
        <v>194</v>
      </c>
      <c r="B14" s="13"/>
      <c r="C14" s="13"/>
      <c r="D14" s="19">
        <v>689.85</v>
      </c>
      <c r="E14" s="13"/>
    </row>
    <row r="15" spans="1:5" ht="12" customHeight="1">
      <c r="A15" s="9" t="s">
        <v>195</v>
      </c>
      <c r="B15" s="11">
        <v>391810.75</v>
      </c>
      <c r="C15" s="11">
        <v>194656.08</v>
      </c>
      <c r="D15" s="11">
        <v>2891.08</v>
      </c>
      <c r="E15" s="11">
        <v>583575.75</v>
      </c>
    </row>
    <row r="16" spans="1:5" ht="12" customHeight="1">
      <c r="A16" s="9" t="s">
        <v>196</v>
      </c>
      <c r="B16" s="21">
        <v>-898</v>
      </c>
      <c r="C16" s="12">
        <v>62351.1</v>
      </c>
      <c r="D16" s="12">
        <v>62351.1</v>
      </c>
      <c r="E16" s="21">
        <v>-898</v>
      </c>
    </row>
    <row r="17" spans="1:5" ht="12" customHeight="1">
      <c r="A17" s="9" t="s">
        <v>197</v>
      </c>
      <c r="B17" s="13"/>
      <c r="C17" s="13"/>
      <c r="D17" s="13"/>
      <c r="E17" s="13"/>
    </row>
    <row r="18" spans="1:5" ht="12" customHeight="1">
      <c r="A18" s="9" t="s">
        <v>198</v>
      </c>
      <c r="B18" s="11">
        <v>48431.77</v>
      </c>
      <c r="C18" s="11">
        <v>164670.66</v>
      </c>
      <c r="D18" s="11">
        <v>151732.01</v>
      </c>
      <c r="E18" s="11">
        <v>61370.42</v>
      </c>
    </row>
    <row r="19" spans="1:5" ht="23.25" customHeight="1">
      <c r="A19" s="9" t="s">
        <v>199</v>
      </c>
      <c r="B19" s="11">
        <v>-45195.16</v>
      </c>
      <c r="C19" s="11">
        <v>28752.08</v>
      </c>
      <c r="D19" s="11">
        <v>60844.71</v>
      </c>
      <c r="E19" s="11">
        <v>-77287.79</v>
      </c>
    </row>
    <row r="20" spans="1:5" ht="12" customHeight="1">
      <c r="A20" s="9" t="s">
        <v>201</v>
      </c>
      <c r="B20" s="11">
        <v>-31143.44</v>
      </c>
      <c r="C20" s="11">
        <v>20602.86</v>
      </c>
      <c r="D20" s="15">
        <v>13650</v>
      </c>
      <c r="E20" s="11">
        <v>-24190.58</v>
      </c>
    </row>
    <row r="21" spans="1:5" ht="12" customHeight="1">
      <c r="A21" s="16" t="s">
        <v>202</v>
      </c>
      <c r="B21" s="18">
        <v>-110517.51</v>
      </c>
      <c r="C21" s="18">
        <v>849115.67</v>
      </c>
      <c r="D21" s="18">
        <v>1045477.17</v>
      </c>
      <c r="E21" s="18">
        <v>-306879.01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10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2"/>
  <sheetViews>
    <sheetView tabSelected="1" zoomScalePageLayoutView="0" workbookViewId="0" topLeftCell="A1">
      <selection activeCell="A1" sqref="A1"/>
    </sheetView>
  </sheetViews>
  <sheetFormatPr defaultColWidth="9.332031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  <col min="6" max="16384" width="10.66015625" style="0" customWidth="1"/>
  </cols>
  <sheetData>
    <row r="1" spans="1:2" ht="24.75" customHeight="1">
      <c r="A1" s="25" t="str">
        <f>HYPERLINK("#Оглавление!R1C1","вернуться к Оглавлению")</f>
        <v>вернуться к Оглавлению</v>
      </c>
      <c r="B1" s="5" t="s">
        <v>179</v>
      </c>
    </row>
    <row r="2" ht="15.75" customHeight="1"/>
    <row r="3" ht="15.75" customHeight="1"/>
    <row r="4" spans="1:5" ht="12.75" customHeight="1">
      <c r="A4" s="6" t="s">
        <v>180</v>
      </c>
      <c r="B4" s="1" t="s">
        <v>305</v>
      </c>
      <c r="C4" s="1"/>
      <c r="D4" s="1"/>
      <c r="E4" s="1"/>
    </row>
    <row r="5" spans="1:5" ht="12.75" customHeight="1">
      <c r="A5" s="6" t="s">
        <v>182</v>
      </c>
      <c r="B5" s="23" t="s">
        <v>183</v>
      </c>
      <c r="C5" s="23"/>
      <c r="D5" s="23"/>
      <c r="E5" s="23"/>
    </row>
    <row r="6" ht="12.75" customHeight="1"/>
    <row r="7" spans="1:5" ht="55.5" customHeight="1">
      <c r="A7" s="7" t="s">
        <v>184</v>
      </c>
      <c r="B7" s="8" t="s">
        <v>185</v>
      </c>
      <c r="C7" s="8" t="s">
        <v>186</v>
      </c>
      <c r="D7" s="8" t="s">
        <v>187</v>
      </c>
      <c r="E7" s="8" t="s">
        <v>188</v>
      </c>
    </row>
    <row r="8" spans="1:5" ht="12" customHeight="1">
      <c r="A8" s="9" t="s">
        <v>189</v>
      </c>
      <c r="B8" s="12">
        <v>-39899.1</v>
      </c>
      <c r="C8" s="12">
        <v>501026.2</v>
      </c>
      <c r="D8" s="11">
        <v>515289.41</v>
      </c>
      <c r="E8" s="11">
        <v>-54162.31</v>
      </c>
    </row>
    <row r="9" spans="1:5" ht="12" customHeight="1">
      <c r="A9" s="9" t="s">
        <v>190</v>
      </c>
      <c r="B9" s="12">
        <v>-1723860.5</v>
      </c>
      <c r="C9" s="11">
        <v>1081277.99</v>
      </c>
      <c r="D9" s="11">
        <v>1789895.07</v>
      </c>
      <c r="E9" s="11">
        <v>-2432477.58</v>
      </c>
    </row>
    <row r="10" spans="1:5" ht="12" customHeight="1">
      <c r="A10" s="9" t="s">
        <v>191</v>
      </c>
      <c r="B10" s="13"/>
      <c r="C10" s="13"/>
      <c r="D10" s="11">
        <v>35054.14</v>
      </c>
      <c r="E10" s="13"/>
    </row>
    <row r="11" spans="1:5" ht="12" customHeight="1">
      <c r="A11" s="9" t="s">
        <v>192</v>
      </c>
      <c r="B11" s="13"/>
      <c r="C11" s="13"/>
      <c r="D11" s="11">
        <v>5053.07</v>
      </c>
      <c r="E11" s="13"/>
    </row>
    <row r="12" spans="1:5" ht="12" customHeight="1">
      <c r="A12" s="9" t="s">
        <v>204</v>
      </c>
      <c r="B12" s="13"/>
      <c r="C12" s="13"/>
      <c r="D12" s="14">
        <v>341.7</v>
      </c>
      <c r="E12" s="13"/>
    </row>
    <row r="13" spans="1:5" ht="12" customHeight="1">
      <c r="A13" s="9" t="s">
        <v>193</v>
      </c>
      <c r="B13" s="13"/>
      <c r="C13" s="13"/>
      <c r="D13" s="19">
        <v>808.27</v>
      </c>
      <c r="E13" s="13"/>
    </row>
    <row r="14" spans="1:5" ht="12" customHeight="1">
      <c r="A14" s="9" t="s">
        <v>194</v>
      </c>
      <c r="B14" s="13"/>
      <c r="C14" s="13"/>
      <c r="D14" s="11">
        <v>13571.25</v>
      </c>
      <c r="E14" s="13"/>
    </row>
    <row r="15" spans="1:5" ht="12" customHeight="1">
      <c r="A15" s="9" t="s">
        <v>195</v>
      </c>
      <c r="B15" s="11">
        <v>1748143.01</v>
      </c>
      <c r="C15" s="11">
        <v>831282.76</v>
      </c>
      <c r="D15" s="11">
        <v>39735.69</v>
      </c>
      <c r="E15" s="11">
        <v>2539690.08</v>
      </c>
    </row>
    <row r="16" spans="1:5" ht="12" customHeight="1">
      <c r="A16" s="9" t="s">
        <v>196</v>
      </c>
      <c r="B16" s="11">
        <v>-4702.64</v>
      </c>
      <c r="C16" s="11">
        <v>270864.19</v>
      </c>
      <c r="D16" s="11">
        <v>270864.19</v>
      </c>
      <c r="E16" s="11">
        <v>-4702.64</v>
      </c>
    </row>
    <row r="17" spans="1:5" ht="12" customHeight="1">
      <c r="A17" s="9" t="s">
        <v>197</v>
      </c>
      <c r="B17" s="10"/>
      <c r="C17" s="11">
        <v>221872.23</v>
      </c>
      <c r="D17" s="11">
        <v>221872.23</v>
      </c>
      <c r="E17" s="10"/>
    </row>
    <row r="18" spans="1:5" ht="12" customHeight="1">
      <c r="A18" s="9" t="s">
        <v>198</v>
      </c>
      <c r="B18" s="12">
        <v>232447.8</v>
      </c>
      <c r="C18" s="12">
        <v>706524.9</v>
      </c>
      <c r="D18" s="11">
        <v>637352.83</v>
      </c>
      <c r="E18" s="11">
        <v>301619.87</v>
      </c>
    </row>
    <row r="19" spans="1:5" ht="23.25" customHeight="1">
      <c r="A19" s="9" t="s">
        <v>199</v>
      </c>
      <c r="B19" s="11">
        <v>181948.43</v>
      </c>
      <c r="C19" s="11">
        <v>123001.47</v>
      </c>
      <c r="D19" s="11">
        <v>113549.64</v>
      </c>
      <c r="E19" s="11">
        <v>191400.26</v>
      </c>
    </row>
    <row r="20" spans="1:5" ht="12" customHeight="1">
      <c r="A20" s="9" t="s">
        <v>200</v>
      </c>
      <c r="B20" s="11">
        <v>144884.91</v>
      </c>
      <c r="C20" s="11">
        <v>321090.68</v>
      </c>
      <c r="D20" s="11">
        <v>273638.03</v>
      </c>
      <c r="E20" s="11">
        <v>192337.56</v>
      </c>
    </row>
    <row r="21" spans="1:5" ht="12" customHeight="1">
      <c r="A21" s="9" t="s">
        <v>201</v>
      </c>
      <c r="B21" s="11">
        <v>159564.57</v>
      </c>
      <c r="C21" s="11">
        <v>87976.99</v>
      </c>
      <c r="D21" s="15">
        <v>26000</v>
      </c>
      <c r="E21" s="11">
        <v>221541.56</v>
      </c>
    </row>
    <row r="22" spans="1:5" ht="12" customHeight="1">
      <c r="A22" s="16" t="s">
        <v>202</v>
      </c>
      <c r="B22" s="18">
        <v>698526.48</v>
      </c>
      <c r="C22" s="18">
        <v>4144917.41</v>
      </c>
      <c r="D22" s="18">
        <v>3888197.09</v>
      </c>
      <c r="E22" s="20">
        <v>955246.8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10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2"/>
  <sheetViews>
    <sheetView tabSelected="1" zoomScalePageLayoutView="0" workbookViewId="0" topLeftCell="A1">
      <selection activeCell="A1" sqref="A1"/>
    </sheetView>
  </sheetViews>
  <sheetFormatPr defaultColWidth="9.332031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  <col min="6" max="16384" width="10.66015625" style="0" customWidth="1"/>
  </cols>
  <sheetData>
    <row r="1" spans="1:2" ht="24.75" customHeight="1">
      <c r="A1" s="25" t="str">
        <f>HYPERLINK("#Оглавление!R1C1","вернуться к Оглавлению")</f>
        <v>вернуться к Оглавлению</v>
      </c>
      <c r="B1" s="5" t="s">
        <v>179</v>
      </c>
    </row>
    <row r="2" ht="15.75" customHeight="1"/>
    <row r="3" ht="15.75" customHeight="1"/>
    <row r="4" spans="1:5" ht="12.75" customHeight="1">
      <c r="A4" s="6" t="s">
        <v>180</v>
      </c>
      <c r="B4" s="1" t="s">
        <v>306</v>
      </c>
      <c r="C4" s="1"/>
      <c r="D4" s="1"/>
      <c r="E4" s="1"/>
    </row>
    <row r="5" spans="1:5" ht="12.75" customHeight="1">
      <c r="A5" s="6" t="s">
        <v>182</v>
      </c>
      <c r="B5" s="23" t="s">
        <v>183</v>
      </c>
      <c r="C5" s="23"/>
      <c r="D5" s="23"/>
      <c r="E5" s="23"/>
    </row>
    <row r="6" ht="12.75" customHeight="1"/>
    <row r="7" spans="1:5" ht="55.5" customHeight="1">
      <c r="A7" s="7" t="s">
        <v>184</v>
      </c>
      <c r="B7" s="8" t="s">
        <v>185</v>
      </c>
      <c r="C7" s="8" t="s">
        <v>186</v>
      </c>
      <c r="D7" s="8" t="s">
        <v>187</v>
      </c>
      <c r="E7" s="8" t="s">
        <v>188</v>
      </c>
    </row>
    <row r="8" spans="1:5" ht="12" customHeight="1">
      <c r="A8" s="9" t="s">
        <v>189</v>
      </c>
      <c r="B8" s="11">
        <v>-6784.12</v>
      </c>
      <c r="C8" s="11">
        <v>218505.36</v>
      </c>
      <c r="D8" s="11">
        <v>262258.44</v>
      </c>
      <c r="E8" s="12">
        <v>-50537.2</v>
      </c>
    </row>
    <row r="9" spans="1:5" ht="12" customHeight="1">
      <c r="A9" s="9" t="s">
        <v>190</v>
      </c>
      <c r="B9" s="11">
        <v>-1193364.73</v>
      </c>
      <c r="C9" s="11">
        <v>475683.12</v>
      </c>
      <c r="D9" s="11">
        <v>1078032.02</v>
      </c>
      <c r="E9" s="11">
        <v>-1795713.63</v>
      </c>
    </row>
    <row r="10" spans="1:5" ht="12" customHeight="1">
      <c r="A10" s="9" t="s">
        <v>191</v>
      </c>
      <c r="B10" s="13"/>
      <c r="C10" s="13"/>
      <c r="D10" s="11">
        <v>17840.93</v>
      </c>
      <c r="E10" s="13"/>
    </row>
    <row r="11" spans="1:5" ht="12" customHeight="1">
      <c r="A11" s="9" t="s">
        <v>192</v>
      </c>
      <c r="B11" s="13"/>
      <c r="C11" s="13"/>
      <c r="D11" s="11">
        <v>3086.99</v>
      </c>
      <c r="E11" s="13"/>
    </row>
    <row r="12" spans="1:5" ht="12" customHeight="1">
      <c r="A12" s="9" t="s">
        <v>204</v>
      </c>
      <c r="B12" s="13"/>
      <c r="C12" s="13"/>
      <c r="D12" s="14">
        <v>341.7</v>
      </c>
      <c r="E12" s="13"/>
    </row>
    <row r="13" spans="1:5" ht="12" customHeight="1">
      <c r="A13" s="9" t="s">
        <v>193</v>
      </c>
      <c r="B13" s="13"/>
      <c r="C13" s="13"/>
      <c r="D13" s="19">
        <v>808.27</v>
      </c>
      <c r="E13" s="13"/>
    </row>
    <row r="14" spans="1:5" ht="12" customHeight="1">
      <c r="A14" s="9" t="s">
        <v>194</v>
      </c>
      <c r="B14" s="13"/>
      <c r="C14" s="13"/>
      <c r="D14" s="12">
        <v>4112.5</v>
      </c>
      <c r="E14" s="13"/>
    </row>
    <row r="15" spans="1:5" ht="12" customHeight="1">
      <c r="A15" s="9" t="s">
        <v>195</v>
      </c>
      <c r="B15" s="11">
        <v>72446.06</v>
      </c>
      <c r="C15" s="11">
        <v>363505.56</v>
      </c>
      <c r="D15" s="15">
        <v>31986</v>
      </c>
      <c r="E15" s="11">
        <v>403965.62</v>
      </c>
    </row>
    <row r="16" spans="1:5" ht="12" customHeight="1">
      <c r="A16" s="9" t="s">
        <v>196</v>
      </c>
      <c r="B16" s="10"/>
      <c r="C16" s="12">
        <v>118297.2</v>
      </c>
      <c r="D16" s="12">
        <v>118297.2</v>
      </c>
      <c r="E16" s="10"/>
    </row>
    <row r="17" spans="1:5" ht="12" customHeight="1">
      <c r="A17" s="9" t="s">
        <v>197</v>
      </c>
      <c r="B17" s="13"/>
      <c r="C17" s="13"/>
      <c r="D17" s="13"/>
      <c r="E17" s="13"/>
    </row>
    <row r="18" spans="1:5" ht="12" customHeight="1">
      <c r="A18" s="9" t="s">
        <v>198</v>
      </c>
      <c r="B18" s="11">
        <v>12285.66</v>
      </c>
      <c r="C18" s="11">
        <v>307515.12</v>
      </c>
      <c r="D18" s="11">
        <v>324383.15</v>
      </c>
      <c r="E18" s="11">
        <v>-4582.37</v>
      </c>
    </row>
    <row r="19" spans="1:5" ht="12" customHeight="1">
      <c r="A19" s="9" t="s">
        <v>205</v>
      </c>
      <c r="B19" s="10"/>
      <c r="C19" s="19">
        <v>233.76</v>
      </c>
      <c r="D19" s="19">
        <v>233.76</v>
      </c>
      <c r="E19" s="10"/>
    </row>
    <row r="20" spans="1:5" ht="23.25" customHeight="1">
      <c r="A20" s="9" t="s">
        <v>199</v>
      </c>
      <c r="B20" s="11">
        <v>33120.87</v>
      </c>
      <c r="C20" s="11">
        <v>53693.04</v>
      </c>
      <c r="D20" s="11">
        <v>122623.29</v>
      </c>
      <c r="E20" s="11">
        <v>-35809.38</v>
      </c>
    </row>
    <row r="21" spans="1:5" ht="12" customHeight="1">
      <c r="A21" s="9" t="s">
        <v>201</v>
      </c>
      <c r="B21" s="11">
        <v>7223.96</v>
      </c>
      <c r="C21" s="11">
        <v>7465.68</v>
      </c>
      <c r="D21" s="10"/>
      <c r="E21" s="11">
        <v>14689.64</v>
      </c>
    </row>
    <row r="22" spans="1:5" ht="12" customHeight="1">
      <c r="A22" s="16" t="s">
        <v>202</v>
      </c>
      <c r="B22" s="20">
        <v>-1075072.3</v>
      </c>
      <c r="C22" s="18">
        <v>1544898.84</v>
      </c>
      <c r="D22" s="18">
        <v>1937813.86</v>
      </c>
      <c r="E22" s="18">
        <v>-1467987.32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10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2"/>
  <sheetViews>
    <sheetView tabSelected="1" zoomScalePageLayoutView="0" workbookViewId="0" topLeftCell="A1">
      <selection activeCell="A1" sqref="A1"/>
    </sheetView>
  </sheetViews>
  <sheetFormatPr defaultColWidth="9.332031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  <col min="6" max="16384" width="10.66015625" style="0" customWidth="1"/>
  </cols>
  <sheetData>
    <row r="1" spans="1:2" ht="24.75" customHeight="1">
      <c r="A1" s="25" t="str">
        <f>HYPERLINK("#Оглавление!R1C1","вернуться к Оглавлению")</f>
        <v>вернуться к Оглавлению</v>
      </c>
      <c r="B1" s="5" t="s">
        <v>179</v>
      </c>
    </row>
    <row r="2" ht="15.75" customHeight="1"/>
    <row r="3" ht="15.75" customHeight="1"/>
    <row r="4" spans="1:5" ht="12.75" customHeight="1">
      <c r="A4" s="6" t="s">
        <v>180</v>
      </c>
      <c r="B4" s="1" t="s">
        <v>307</v>
      </c>
      <c r="C4" s="1"/>
      <c r="D4" s="1"/>
      <c r="E4" s="1"/>
    </row>
    <row r="5" spans="1:5" ht="12.75" customHeight="1">
      <c r="A5" s="6" t="s">
        <v>182</v>
      </c>
      <c r="B5" s="23" t="s">
        <v>183</v>
      </c>
      <c r="C5" s="23"/>
      <c r="D5" s="23"/>
      <c r="E5" s="23"/>
    </row>
    <row r="6" ht="12.75" customHeight="1"/>
    <row r="7" spans="1:5" ht="55.5" customHeight="1">
      <c r="A7" s="7" t="s">
        <v>184</v>
      </c>
      <c r="B7" s="8" t="s">
        <v>185</v>
      </c>
      <c r="C7" s="8" t="s">
        <v>186</v>
      </c>
      <c r="D7" s="8" t="s">
        <v>187</v>
      </c>
      <c r="E7" s="8" t="s">
        <v>188</v>
      </c>
    </row>
    <row r="8" spans="1:5" ht="12" customHeight="1">
      <c r="A8" s="9" t="s">
        <v>189</v>
      </c>
      <c r="B8" s="11">
        <v>5621.89</v>
      </c>
      <c r="C8" s="11">
        <v>213063.69</v>
      </c>
      <c r="D8" s="11">
        <v>225407.39</v>
      </c>
      <c r="E8" s="11">
        <v>-6721.81</v>
      </c>
    </row>
    <row r="9" spans="1:5" ht="12" customHeight="1">
      <c r="A9" s="9" t="s">
        <v>190</v>
      </c>
      <c r="B9" s="11">
        <v>-770650.42</v>
      </c>
      <c r="C9" s="11">
        <v>457131.09</v>
      </c>
      <c r="D9" s="12">
        <v>1041741.7</v>
      </c>
      <c r="E9" s="11">
        <v>-1355261.03</v>
      </c>
    </row>
    <row r="10" spans="1:5" ht="12" customHeight="1">
      <c r="A10" s="9" t="s">
        <v>191</v>
      </c>
      <c r="B10" s="13"/>
      <c r="C10" s="13"/>
      <c r="D10" s="11">
        <v>15334.05</v>
      </c>
      <c r="E10" s="13"/>
    </row>
    <row r="11" spans="1:5" ht="12" customHeight="1">
      <c r="A11" s="9" t="s">
        <v>192</v>
      </c>
      <c r="B11" s="13"/>
      <c r="C11" s="13"/>
      <c r="D11" s="11">
        <v>3086.99</v>
      </c>
      <c r="E11" s="13"/>
    </row>
    <row r="12" spans="1:5" ht="12" customHeight="1">
      <c r="A12" s="9" t="s">
        <v>204</v>
      </c>
      <c r="B12" s="13"/>
      <c r="C12" s="13"/>
      <c r="D12" s="14">
        <v>341.7</v>
      </c>
      <c r="E12" s="13"/>
    </row>
    <row r="13" spans="1:5" ht="12" customHeight="1">
      <c r="A13" s="9" t="s">
        <v>193</v>
      </c>
      <c r="B13" s="13"/>
      <c r="C13" s="13"/>
      <c r="D13" s="19">
        <v>808.27</v>
      </c>
      <c r="E13" s="13"/>
    </row>
    <row r="14" spans="1:5" ht="12" customHeight="1">
      <c r="A14" s="9" t="s">
        <v>194</v>
      </c>
      <c r="B14" s="13"/>
      <c r="C14" s="13"/>
      <c r="D14" s="11">
        <v>4406.25</v>
      </c>
      <c r="E14" s="13"/>
    </row>
    <row r="15" spans="1:5" ht="12" customHeight="1">
      <c r="A15" s="9" t="s">
        <v>195</v>
      </c>
      <c r="B15" s="11">
        <v>-144233.45</v>
      </c>
      <c r="C15" s="11">
        <v>354452.67</v>
      </c>
      <c r="D15" s="11">
        <v>93748.98</v>
      </c>
      <c r="E15" s="11">
        <v>116470.24</v>
      </c>
    </row>
    <row r="16" spans="1:5" ht="12" customHeight="1">
      <c r="A16" s="9" t="s">
        <v>196</v>
      </c>
      <c r="B16" s="10"/>
      <c r="C16" s="11">
        <v>115350.95</v>
      </c>
      <c r="D16" s="11">
        <v>115350.95</v>
      </c>
      <c r="E16" s="10"/>
    </row>
    <row r="17" spans="1:5" ht="12" customHeight="1">
      <c r="A17" s="9" t="s">
        <v>197</v>
      </c>
      <c r="B17" s="13"/>
      <c r="C17" s="13"/>
      <c r="D17" s="13"/>
      <c r="E17" s="13"/>
    </row>
    <row r="18" spans="1:5" ht="12" customHeight="1">
      <c r="A18" s="9" t="s">
        <v>198</v>
      </c>
      <c r="B18" s="11">
        <v>73806.72</v>
      </c>
      <c r="C18" s="11">
        <v>299856.87</v>
      </c>
      <c r="D18" s="11">
        <v>278802.58</v>
      </c>
      <c r="E18" s="11">
        <v>94861.01</v>
      </c>
    </row>
    <row r="19" spans="1:5" ht="12" customHeight="1">
      <c r="A19" s="9" t="s">
        <v>205</v>
      </c>
      <c r="B19" s="10"/>
      <c r="C19" s="19">
        <v>210.48</v>
      </c>
      <c r="D19" s="19">
        <v>210.48</v>
      </c>
      <c r="E19" s="10"/>
    </row>
    <row r="20" spans="1:5" ht="23.25" customHeight="1">
      <c r="A20" s="9" t="s">
        <v>199</v>
      </c>
      <c r="B20" s="11">
        <v>-10493.67</v>
      </c>
      <c r="C20" s="11">
        <v>52356.24</v>
      </c>
      <c r="D20" s="11">
        <v>49670.94</v>
      </c>
      <c r="E20" s="11">
        <v>-7808.37</v>
      </c>
    </row>
    <row r="21" spans="1:5" ht="12" customHeight="1">
      <c r="A21" s="9" t="s">
        <v>201</v>
      </c>
      <c r="B21" s="11">
        <v>7047.25</v>
      </c>
      <c r="C21" s="11">
        <v>7279.95</v>
      </c>
      <c r="D21" s="10"/>
      <c r="E21" s="12">
        <v>14327.2</v>
      </c>
    </row>
    <row r="22" spans="1:5" ht="12" customHeight="1">
      <c r="A22" s="16" t="s">
        <v>202</v>
      </c>
      <c r="B22" s="18">
        <v>-838901.68</v>
      </c>
      <c r="C22" s="18">
        <v>1499701.94</v>
      </c>
      <c r="D22" s="18">
        <v>1804933.02</v>
      </c>
      <c r="E22" s="18">
        <v>-1144132.76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10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3"/>
  <sheetViews>
    <sheetView tabSelected="1" zoomScalePageLayoutView="0" workbookViewId="0" topLeftCell="A1">
      <selection activeCell="A1" sqref="A1"/>
    </sheetView>
  </sheetViews>
  <sheetFormatPr defaultColWidth="9.332031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  <col min="6" max="16384" width="10.66015625" style="0" customWidth="1"/>
  </cols>
  <sheetData>
    <row r="1" spans="1:2" ht="24.75" customHeight="1">
      <c r="A1" s="25" t="str">
        <f>HYPERLINK("#Оглавление!R1C1","вернуться к Оглавлению")</f>
        <v>вернуться к Оглавлению</v>
      </c>
      <c r="B1" s="5" t="s">
        <v>179</v>
      </c>
    </row>
    <row r="2" ht="15.75" customHeight="1"/>
    <row r="3" ht="15.75" customHeight="1"/>
    <row r="4" spans="1:5" ht="12.75" customHeight="1">
      <c r="A4" s="6" t="s">
        <v>180</v>
      </c>
      <c r="B4" s="1" t="s">
        <v>308</v>
      </c>
      <c r="C4" s="1"/>
      <c r="D4" s="1"/>
      <c r="E4" s="1"/>
    </row>
    <row r="5" spans="1:5" ht="12.75" customHeight="1">
      <c r="A5" s="6" t="s">
        <v>182</v>
      </c>
      <c r="B5" s="23" t="s">
        <v>183</v>
      </c>
      <c r="C5" s="23"/>
      <c r="D5" s="23"/>
      <c r="E5" s="23"/>
    </row>
    <row r="6" ht="12.75" customHeight="1"/>
    <row r="7" spans="1:5" ht="55.5" customHeight="1">
      <c r="A7" s="7" t="s">
        <v>184</v>
      </c>
      <c r="B7" s="8" t="s">
        <v>185</v>
      </c>
      <c r="C7" s="8" t="s">
        <v>186</v>
      </c>
      <c r="D7" s="8" t="s">
        <v>187</v>
      </c>
      <c r="E7" s="8" t="s">
        <v>188</v>
      </c>
    </row>
    <row r="8" spans="1:5" ht="12" customHeight="1">
      <c r="A8" s="9" t="s">
        <v>189</v>
      </c>
      <c r="B8" s="11">
        <v>-97636.73</v>
      </c>
      <c r="C8" s="12">
        <v>1323517.2</v>
      </c>
      <c r="D8" s="12">
        <v>1362051.5</v>
      </c>
      <c r="E8" s="11">
        <v>-136171.03</v>
      </c>
    </row>
    <row r="9" spans="1:5" ht="12" customHeight="1">
      <c r="A9" s="9" t="s">
        <v>190</v>
      </c>
      <c r="B9" s="11">
        <v>-4123515.06</v>
      </c>
      <c r="C9" s="11">
        <v>2913160.55</v>
      </c>
      <c r="D9" s="12">
        <v>4650139.8</v>
      </c>
      <c r="E9" s="11">
        <v>-5860494.31</v>
      </c>
    </row>
    <row r="10" spans="1:5" ht="12" customHeight="1">
      <c r="A10" s="9" t="s">
        <v>191</v>
      </c>
      <c r="B10" s="13"/>
      <c r="C10" s="13"/>
      <c r="D10" s="11">
        <v>92657.74</v>
      </c>
      <c r="E10" s="13"/>
    </row>
    <row r="11" spans="1:5" ht="12" customHeight="1">
      <c r="A11" s="9" t="s">
        <v>192</v>
      </c>
      <c r="B11" s="13"/>
      <c r="C11" s="13"/>
      <c r="D11" s="11">
        <v>5053.07</v>
      </c>
      <c r="E11" s="13"/>
    </row>
    <row r="12" spans="1:5" ht="12" customHeight="1">
      <c r="A12" s="9" t="s">
        <v>204</v>
      </c>
      <c r="B12" s="13"/>
      <c r="C12" s="13"/>
      <c r="D12" s="14">
        <v>341.7</v>
      </c>
      <c r="E12" s="13"/>
    </row>
    <row r="13" spans="1:5" ht="12" customHeight="1">
      <c r="A13" s="9" t="s">
        <v>193</v>
      </c>
      <c r="B13" s="13"/>
      <c r="C13" s="13"/>
      <c r="D13" s="19">
        <v>808.27</v>
      </c>
      <c r="E13" s="13"/>
    </row>
    <row r="14" spans="1:5" ht="12" customHeight="1">
      <c r="A14" s="9" t="s">
        <v>194</v>
      </c>
      <c r="B14" s="13"/>
      <c r="C14" s="13"/>
      <c r="D14" s="12">
        <v>20545.3</v>
      </c>
      <c r="E14" s="13"/>
    </row>
    <row r="15" spans="1:5" ht="12" customHeight="1">
      <c r="A15" s="9" t="s">
        <v>195</v>
      </c>
      <c r="B15" s="11">
        <v>2057413.71</v>
      </c>
      <c r="C15" s="11">
        <v>2193968.78</v>
      </c>
      <c r="D15" s="11">
        <v>1160831.48</v>
      </c>
      <c r="E15" s="11">
        <v>3090551.01</v>
      </c>
    </row>
    <row r="16" spans="1:5" ht="12" customHeight="1">
      <c r="A16" s="9" t="s">
        <v>196</v>
      </c>
      <c r="B16" s="19">
        <v>-0.09</v>
      </c>
      <c r="C16" s="11">
        <v>715036.02</v>
      </c>
      <c r="D16" s="11">
        <v>715036.02</v>
      </c>
      <c r="E16" s="19">
        <v>-0.09</v>
      </c>
    </row>
    <row r="17" spans="1:5" ht="12" customHeight="1">
      <c r="A17" s="9" t="s">
        <v>197</v>
      </c>
      <c r="B17" s="10"/>
      <c r="C17" s="11">
        <v>591401.33</v>
      </c>
      <c r="D17" s="11">
        <v>591401.33</v>
      </c>
      <c r="E17" s="10"/>
    </row>
    <row r="18" spans="1:5" ht="12" customHeight="1">
      <c r="A18" s="9" t="s">
        <v>198</v>
      </c>
      <c r="B18" s="11">
        <v>617886.52</v>
      </c>
      <c r="C18" s="11">
        <v>1861067.49</v>
      </c>
      <c r="D18" s="11">
        <v>1684698.46</v>
      </c>
      <c r="E18" s="11">
        <v>794255.55</v>
      </c>
    </row>
    <row r="19" spans="1:5" ht="12" customHeight="1">
      <c r="A19" s="9" t="s">
        <v>205</v>
      </c>
      <c r="B19" s="10"/>
      <c r="C19" s="19">
        <v>752.45</v>
      </c>
      <c r="D19" s="19">
        <v>752.45</v>
      </c>
      <c r="E19" s="10"/>
    </row>
    <row r="20" spans="1:5" ht="23.25" customHeight="1">
      <c r="A20" s="9" t="s">
        <v>199</v>
      </c>
      <c r="B20" s="11">
        <v>673381.92</v>
      </c>
      <c r="C20" s="11">
        <v>324730.56</v>
      </c>
      <c r="D20" s="11">
        <v>638620.32</v>
      </c>
      <c r="E20" s="11">
        <v>359492.16</v>
      </c>
    </row>
    <row r="21" spans="1:5" ht="12" customHeight="1">
      <c r="A21" s="9" t="s">
        <v>200</v>
      </c>
      <c r="B21" s="11">
        <v>190334.16</v>
      </c>
      <c r="C21" s="11">
        <v>1015265.62</v>
      </c>
      <c r="D21" s="11">
        <v>530222.52</v>
      </c>
      <c r="E21" s="11">
        <v>675377.26</v>
      </c>
    </row>
    <row r="22" spans="1:5" ht="12" customHeight="1">
      <c r="A22" s="9" t="s">
        <v>201</v>
      </c>
      <c r="B22" s="12">
        <v>430751.4</v>
      </c>
      <c r="C22" s="11">
        <v>232137.44</v>
      </c>
      <c r="D22" s="11">
        <v>59060.22</v>
      </c>
      <c r="E22" s="11">
        <v>603828.62</v>
      </c>
    </row>
    <row r="23" spans="1:5" ht="12" customHeight="1">
      <c r="A23" s="16" t="s">
        <v>202</v>
      </c>
      <c r="B23" s="18">
        <v>-251384.17</v>
      </c>
      <c r="C23" s="18">
        <v>11171037.44</v>
      </c>
      <c r="D23" s="20">
        <v>11392814.1</v>
      </c>
      <c r="E23" s="18">
        <v>-473160.83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10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3"/>
  <sheetViews>
    <sheetView tabSelected="1" zoomScalePageLayoutView="0" workbookViewId="0" topLeftCell="A1">
      <selection activeCell="A1" sqref="A1"/>
    </sheetView>
  </sheetViews>
  <sheetFormatPr defaultColWidth="9.332031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  <col min="6" max="16384" width="10.66015625" style="0" customWidth="1"/>
  </cols>
  <sheetData>
    <row r="1" spans="1:2" ht="24.75" customHeight="1">
      <c r="A1" s="25" t="str">
        <f>HYPERLINK("#Оглавление!R1C1","вернуться к Оглавлению")</f>
        <v>вернуться к Оглавлению</v>
      </c>
      <c r="B1" s="5" t="s">
        <v>179</v>
      </c>
    </row>
    <row r="2" ht="15.75" customHeight="1"/>
    <row r="3" ht="15.75" customHeight="1"/>
    <row r="4" spans="1:5" ht="12.75" customHeight="1">
      <c r="A4" s="6" t="s">
        <v>180</v>
      </c>
      <c r="B4" s="1" t="s">
        <v>309</v>
      </c>
      <c r="C4" s="1"/>
      <c r="D4" s="1"/>
      <c r="E4" s="1"/>
    </row>
    <row r="5" spans="1:5" ht="12.75" customHeight="1">
      <c r="A5" s="6" t="s">
        <v>182</v>
      </c>
      <c r="B5" s="23" t="s">
        <v>183</v>
      </c>
      <c r="C5" s="23"/>
      <c r="D5" s="23"/>
      <c r="E5" s="23"/>
    </row>
    <row r="6" ht="12.75" customHeight="1"/>
    <row r="7" spans="1:5" ht="55.5" customHeight="1">
      <c r="A7" s="7" t="s">
        <v>184</v>
      </c>
      <c r="B7" s="8" t="s">
        <v>185</v>
      </c>
      <c r="C7" s="8" t="s">
        <v>186</v>
      </c>
      <c r="D7" s="8" t="s">
        <v>187</v>
      </c>
      <c r="E7" s="8" t="s">
        <v>188</v>
      </c>
    </row>
    <row r="8" spans="1:5" ht="12" customHeight="1">
      <c r="A8" s="9" t="s">
        <v>189</v>
      </c>
      <c r="B8" s="11">
        <v>-75446.35</v>
      </c>
      <c r="C8" s="11">
        <v>1174573.23</v>
      </c>
      <c r="D8" s="11">
        <v>1196194.64</v>
      </c>
      <c r="E8" s="11">
        <v>-97067.76</v>
      </c>
    </row>
    <row r="9" spans="1:5" ht="12" customHeight="1">
      <c r="A9" s="9" t="s">
        <v>190</v>
      </c>
      <c r="B9" s="11">
        <v>-3968148.88</v>
      </c>
      <c r="C9" s="11">
        <v>2588757.36</v>
      </c>
      <c r="D9" s="11">
        <v>4116465.64</v>
      </c>
      <c r="E9" s="11">
        <v>-5495857.16</v>
      </c>
    </row>
    <row r="10" spans="1:5" ht="12" customHeight="1">
      <c r="A10" s="9" t="s">
        <v>191</v>
      </c>
      <c r="B10" s="13"/>
      <c r="C10" s="13"/>
      <c r="D10" s="11">
        <v>81374.82</v>
      </c>
      <c r="E10" s="13"/>
    </row>
    <row r="11" spans="1:5" ht="12" customHeight="1">
      <c r="A11" s="9" t="s">
        <v>192</v>
      </c>
      <c r="B11" s="13"/>
      <c r="C11" s="13"/>
      <c r="D11" s="11">
        <v>9853.07</v>
      </c>
      <c r="E11" s="13"/>
    </row>
    <row r="12" spans="1:5" ht="12" customHeight="1">
      <c r="A12" s="9" t="s">
        <v>204</v>
      </c>
      <c r="B12" s="13"/>
      <c r="C12" s="13"/>
      <c r="D12" s="14">
        <v>341.7</v>
      </c>
      <c r="E12" s="13"/>
    </row>
    <row r="13" spans="1:5" ht="12" customHeight="1">
      <c r="A13" s="9" t="s">
        <v>193</v>
      </c>
      <c r="B13" s="13"/>
      <c r="C13" s="13"/>
      <c r="D13" s="19">
        <v>808.27</v>
      </c>
      <c r="E13" s="13"/>
    </row>
    <row r="14" spans="1:5" ht="12" customHeight="1">
      <c r="A14" s="9" t="s">
        <v>194</v>
      </c>
      <c r="B14" s="13"/>
      <c r="C14" s="13"/>
      <c r="D14" s="11">
        <v>19051.92</v>
      </c>
      <c r="E14" s="13"/>
    </row>
    <row r="15" spans="1:5" ht="12" customHeight="1">
      <c r="A15" s="9" t="s">
        <v>195</v>
      </c>
      <c r="B15" s="11">
        <v>-4133548.31</v>
      </c>
      <c r="C15" s="11">
        <v>1953794.34</v>
      </c>
      <c r="D15" s="11">
        <v>261457.81</v>
      </c>
      <c r="E15" s="11">
        <v>-2441211.78</v>
      </c>
    </row>
    <row r="16" spans="1:5" ht="12" customHeight="1">
      <c r="A16" s="9" t="s">
        <v>196</v>
      </c>
      <c r="B16" s="11">
        <v>-7006.01</v>
      </c>
      <c r="C16" s="11">
        <v>635877.45</v>
      </c>
      <c r="D16" s="11">
        <v>635877.45</v>
      </c>
      <c r="E16" s="11">
        <v>-7006.01</v>
      </c>
    </row>
    <row r="17" spans="1:5" ht="12" customHeight="1">
      <c r="A17" s="9" t="s">
        <v>197</v>
      </c>
      <c r="B17" s="10"/>
      <c r="C17" s="11">
        <v>152220.87</v>
      </c>
      <c r="D17" s="11">
        <v>152220.87</v>
      </c>
      <c r="E17" s="10"/>
    </row>
    <row r="18" spans="1:5" ht="12" customHeight="1">
      <c r="A18" s="9" t="s">
        <v>198</v>
      </c>
      <c r="B18" s="11">
        <v>555137.86</v>
      </c>
      <c r="C18" s="11">
        <v>1652914.98</v>
      </c>
      <c r="D18" s="11">
        <v>1479552.97</v>
      </c>
      <c r="E18" s="11">
        <v>728499.87</v>
      </c>
    </row>
    <row r="19" spans="1:5" ht="12" customHeight="1">
      <c r="A19" s="9" t="s">
        <v>205</v>
      </c>
      <c r="B19" s="10"/>
      <c r="C19" s="12">
        <v>9429.6</v>
      </c>
      <c r="D19" s="12">
        <v>9429.6</v>
      </c>
      <c r="E19" s="10"/>
    </row>
    <row r="20" spans="1:5" ht="23.25" customHeight="1">
      <c r="A20" s="9" t="s">
        <v>199</v>
      </c>
      <c r="B20" s="11">
        <v>580876.79</v>
      </c>
      <c r="C20" s="11">
        <v>288617.76</v>
      </c>
      <c r="D20" s="11">
        <v>263594.55</v>
      </c>
      <c r="E20" s="15">
        <v>605900</v>
      </c>
    </row>
    <row r="21" spans="1:5" ht="12" customHeight="1">
      <c r="A21" s="9" t="s">
        <v>200</v>
      </c>
      <c r="B21" s="12">
        <v>1107659.1</v>
      </c>
      <c r="C21" s="11">
        <v>1000521.13</v>
      </c>
      <c r="D21" s="11">
        <v>498057.53</v>
      </c>
      <c r="E21" s="12">
        <v>1610122.7</v>
      </c>
    </row>
    <row r="22" spans="1:5" ht="12" customHeight="1">
      <c r="A22" s="9" t="s">
        <v>201</v>
      </c>
      <c r="B22" s="11">
        <v>344546.89</v>
      </c>
      <c r="C22" s="11">
        <v>188314.68</v>
      </c>
      <c r="D22" s="11">
        <v>54629.51</v>
      </c>
      <c r="E22" s="11">
        <v>478232.06</v>
      </c>
    </row>
    <row r="23" spans="1:5" ht="12" customHeight="1">
      <c r="A23" s="16" t="s">
        <v>202</v>
      </c>
      <c r="B23" s="18">
        <v>-5595928.91</v>
      </c>
      <c r="C23" s="20">
        <v>9645021.4</v>
      </c>
      <c r="D23" s="18">
        <v>8667480.57</v>
      </c>
      <c r="E23" s="18">
        <v>-4618388.08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10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3"/>
  <sheetViews>
    <sheetView tabSelected="1" zoomScalePageLayoutView="0" workbookViewId="0" topLeftCell="A1">
      <selection activeCell="A1" sqref="A1"/>
    </sheetView>
  </sheetViews>
  <sheetFormatPr defaultColWidth="9.332031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  <col min="6" max="16384" width="10.66015625" style="0" customWidth="1"/>
  </cols>
  <sheetData>
    <row r="1" spans="1:2" ht="24.75" customHeight="1">
      <c r="A1" s="25" t="str">
        <f>HYPERLINK("#Оглавление!R1C1","вернуться к Оглавлению")</f>
        <v>вернуться к Оглавлению</v>
      </c>
      <c r="B1" s="5" t="s">
        <v>179</v>
      </c>
    </row>
    <row r="2" ht="15.75" customHeight="1"/>
    <row r="3" ht="15.75" customHeight="1"/>
    <row r="4" spans="1:5" ht="12.75" customHeight="1">
      <c r="A4" s="6" t="s">
        <v>180</v>
      </c>
      <c r="B4" s="1" t="s">
        <v>310</v>
      </c>
      <c r="C4" s="1"/>
      <c r="D4" s="1"/>
      <c r="E4" s="1"/>
    </row>
    <row r="5" spans="1:5" ht="12.75" customHeight="1">
      <c r="A5" s="6" t="s">
        <v>182</v>
      </c>
      <c r="B5" s="23" t="s">
        <v>183</v>
      </c>
      <c r="C5" s="23"/>
      <c r="D5" s="23"/>
      <c r="E5" s="23"/>
    </row>
    <row r="6" ht="12.75" customHeight="1"/>
    <row r="7" spans="1:5" ht="55.5" customHeight="1">
      <c r="A7" s="7" t="s">
        <v>184</v>
      </c>
      <c r="B7" s="8" t="s">
        <v>185</v>
      </c>
      <c r="C7" s="8" t="s">
        <v>186</v>
      </c>
      <c r="D7" s="8" t="s">
        <v>187</v>
      </c>
      <c r="E7" s="8" t="s">
        <v>188</v>
      </c>
    </row>
    <row r="8" spans="1:5" ht="12" customHeight="1">
      <c r="A8" s="9" t="s">
        <v>189</v>
      </c>
      <c r="B8" s="12">
        <v>-47734.2</v>
      </c>
      <c r="C8" s="11">
        <v>1326479.82</v>
      </c>
      <c r="D8" s="11">
        <v>1338674.73</v>
      </c>
      <c r="E8" s="11">
        <v>-59929.11</v>
      </c>
    </row>
    <row r="9" spans="1:5" ht="12" customHeight="1">
      <c r="A9" s="9" t="s">
        <v>190</v>
      </c>
      <c r="B9" s="11">
        <v>-4640803.35</v>
      </c>
      <c r="C9" s="11">
        <v>2914920.45</v>
      </c>
      <c r="D9" s="11">
        <v>4620154.41</v>
      </c>
      <c r="E9" s="11">
        <v>-6346037.31</v>
      </c>
    </row>
    <row r="10" spans="1:5" ht="12" customHeight="1">
      <c r="A10" s="9" t="s">
        <v>191</v>
      </c>
      <c r="B10" s="13"/>
      <c r="C10" s="13"/>
      <c r="D10" s="11">
        <v>91067.47</v>
      </c>
      <c r="E10" s="13"/>
    </row>
    <row r="11" spans="1:5" ht="12" customHeight="1">
      <c r="A11" s="9" t="s">
        <v>192</v>
      </c>
      <c r="B11" s="13"/>
      <c r="C11" s="13"/>
      <c r="D11" s="11">
        <v>5053.07</v>
      </c>
      <c r="E11" s="13"/>
    </row>
    <row r="12" spans="1:5" ht="12" customHeight="1">
      <c r="A12" s="9" t="s">
        <v>204</v>
      </c>
      <c r="B12" s="13"/>
      <c r="C12" s="13"/>
      <c r="D12" s="14">
        <v>341.7</v>
      </c>
      <c r="E12" s="13"/>
    </row>
    <row r="13" spans="1:5" ht="12" customHeight="1">
      <c r="A13" s="9" t="s">
        <v>193</v>
      </c>
      <c r="B13" s="13"/>
      <c r="C13" s="13"/>
      <c r="D13" s="19">
        <v>808.27</v>
      </c>
      <c r="E13" s="13"/>
    </row>
    <row r="14" spans="1:5" ht="12" customHeight="1">
      <c r="A14" s="9" t="s">
        <v>194</v>
      </c>
      <c r="B14" s="13"/>
      <c r="C14" s="13"/>
      <c r="D14" s="11">
        <v>21160.32</v>
      </c>
      <c r="E14" s="13"/>
    </row>
    <row r="15" spans="1:5" ht="12" customHeight="1">
      <c r="A15" s="9" t="s">
        <v>195</v>
      </c>
      <c r="B15" s="11">
        <v>2382879.21</v>
      </c>
      <c r="C15" s="11">
        <v>2206749.21</v>
      </c>
      <c r="D15" s="11">
        <v>4957527.88</v>
      </c>
      <c r="E15" s="11">
        <v>-367899.46</v>
      </c>
    </row>
    <row r="16" spans="1:5" ht="12" customHeight="1">
      <c r="A16" s="9" t="s">
        <v>196</v>
      </c>
      <c r="B16" s="15">
        <v>-15720</v>
      </c>
      <c r="C16" s="11">
        <v>718148.17</v>
      </c>
      <c r="D16" s="11">
        <v>718148.17</v>
      </c>
      <c r="E16" s="15">
        <v>-15720</v>
      </c>
    </row>
    <row r="17" spans="1:5" ht="12" customHeight="1">
      <c r="A17" s="9" t="s">
        <v>197</v>
      </c>
      <c r="B17" s="10"/>
      <c r="C17" s="11">
        <v>226274.37</v>
      </c>
      <c r="D17" s="11">
        <v>226274.37</v>
      </c>
      <c r="E17" s="10"/>
    </row>
    <row r="18" spans="1:5" ht="12" customHeight="1">
      <c r="A18" s="9" t="s">
        <v>198</v>
      </c>
      <c r="B18" s="11">
        <v>675959.97</v>
      </c>
      <c r="C18" s="11">
        <v>1866816.94</v>
      </c>
      <c r="D18" s="11">
        <v>1655784.26</v>
      </c>
      <c r="E18" s="11">
        <v>886992.65</v>
      </c>
    </row>
    <row r="19" spans="1:5" ht="12" customHeight="1">
      <c r="A19" s="9" t="s">
        <v>205</v>
      </c>
      <c r="B19" s="10"/>
      <c r="C19" s="11">
        <v>1082.88</v>
      </c>
      <c r="D19" s="11">
        <v>1082.88</v>
      </c>
      <c r="E19" s="10"/>
    </row>
    <row r="20" spans="1:5" ht="23.25" customHeight="1">
      <c r="A20" s="9" t="s">
        <v>199</v>
      </c>
      <c r="B20" s="11">
        <v>670282.15</v>
      </c>
      <c r="C20" s="11">
        <v>325533.81</v>
      </c>
      <c r="D20" s="11">
        <v>294991.65</v>
      </c>
      <c r="E20" s="11">
        <v>700824.31</v>
      </c>
    </row>
    <row r="21" spans="1:5" ht="12" customHeight="1">
      <c r="A21" s="9" t="s">
        <v>200</v>
      </c>
      <c r="B21" s="11">
        <v>1137712.07</v>
      </c>
      <c r="C21" s="11">
        <v>1174346.02</v>
      </c>
      <c r="D21" s="11">
        <v>596025.34</v>
      </c>
      <c r="E21" s="11">
        <v>1716032.75</v>
      </c>
    </row>
    <row r="22" spans="1:5" ht="12" customHeight="1">
      <c r="A22" s="9" t="s">
        <v>201</v>
      </c>
      <c r="B22" s="11">
        <v>475411.26</v>
      </c>
      <c r="C22" s="11">
        <v>212658.54</v>
      </c>
      <c r="D22" s="11">
        <v>50704.84</v>
      </c>
      <c r="E22" s="11">
        <v>637364.96</v>
      </c>
    </row>
    <row r="23" spans="1:5" ht="12" customHeight="1">
      <c r="A23" s="16" t="s">
        <v>202</v>
      </c>
      <c r="B23" s="18">
        <v>637987.11</v>
      </c>
      <c r="C23" s="18">
        <v>10973010.21</v>
      </c>
      <c r="D23" s="18">
        <v>14459368.53</v>
      </c>
      <c r="E23" s="18">
        <v>-2848371.21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10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3"/>
  <sheetViews>
    <sheetView tabSelected="1" zoomScalePageLayoutView="0" workbookViewId="0" topLeftCell="A1">
      <selection activeCell="A1" sqref="A1"/>
    </sheetView>
  </sheetViews>
  <sheetFormatPr defaultColWidth="9.332031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  <col min="6" max="16384" width="10.66015625" style="0" customWidth="1"/>
  </cols>
  <sheetData>
    <row r="1" spans="1:2" ht="24.75" customHeight="1">
      <c r="A1" s="25" t="str">
        <f>HYPERLINK("#Оглавление!R1C1","вернуться к Оглавлению")</f>
        <v>вернуться к Оглавлению</v>
      </c>
      <c r="B1" s="5" t="s">
        <v>179</v>
      </c>
    </row>
    <row r="2" ht="15.75" customHeight="1"/>
    <row r="3" ht="15.75" customHeight="1"/>
    <row r="4" spans="1:5" ht="12.75" customHeight="1">
      <c r="A4" s="6" t="s">
        <v>180</v>
      </c>
      <c r="B4" s="1" t="s">
        <v>311</v>
      </c>
      <c r="C4" s="1"/>
      <c r="D4" s="1"/>
      <c r="E4" s="1"/>
    </row>
    <row r="5" spans="1:5" ht="12.75" customHeight="1">
      <c r="A5" s="6" t="s">
        <v>182</v>
      </c>
      <c r="B5" s="23" t="s">
        <v>183</v>
      </c>
      <c r="C5" s="23"/>
      <c r="D5" s="23"/>
      <c r="E5" s="23"/>
    </row>
    <row r="6" ht="12.75" customHeight="1"/>
    <row r="7" spans="1:5" ht="55.5" customHeight="1">
      <c r="A7" s="7" t="s">
        <v>184</v>
      </c>
      <c r="B7" s="8" t="s">
        <v>185</v>
      </c>
      <c r="C7" s="8" t="s">
        <v>186</v>
      </c>
      <c r="D7" s="8" t="s">
        <v>187</v>
      </c>
      <c r="E7" s="8" t="s">
        <v>188</v>
      </c>
    </row>
    <row r="8" spans="1:5" ht="12" customHeight="1">
      <c r="A8" s="9" t="s">
        <v>189</v>
      </c>
      <c r="B8" s="11">
        <v>-60434.31</v>
      </c>
      <c r="C8" s="11">
        <v>487672.14</v>
      </c>
      <c r="D8" s="11">
        <v>510902.59</v>
      </c>
      <c r="E8" s="11">
        <v>-83664.76</v>
      </c>
    </row>
    <row r="9" spans="1:5" ht="12" customHeight="1">
      <c r="A9" s="9" t="s">
        <v>190</v>
      </c>
      <c r="B9" s="11">
        <v>-1647305.67</v>
      </c>
      <c r="C9" s="11">
        <v>1071910.14</v>
      </c>
      <c r="D9" s="11">
        <v>1787964.09</v>
      </c>
      <c r="E9" s="11">
        <v>-2363359.62</v>
      </c>
    </row>
    <row r="10" spans="1:5" ht="12" customHeight="1">
      <c r="A10" s="9" t="s">
        <v>191</v>
      </c>
      <c r="B10" s="13"/>
      <c r="C10" s="13"/>
      <c r="D10" s="11">
        <v>34755.72</v>
      </c>
      <c r="E10" s="13"/>
    </row>
    <row r="11" spans="1:5" ht="12" customHeight="1">
      <c r="A11" s="9" t="s">
        <v>192</v>
      </c>
      <c r="B11" s="13"/>
      <c r="C11" s="13"/>
      <c r="D11" s="11">
        <v>6093.07</v>
      </c>
      <c r="E11" s="13"/>
    </row>
    <row r="12" spans="1:5" ht="12" customHeight="1">
      <c r="A12" s="9" t="s">
        <v>204</v>
      </c>
      <c r="B12" s="13"/>
      <c r="C12" s="13"/>
      <c r="D12" s="14">
        <v>341.7</v>
      </c>
      <c r="E12" s="13"/>
    </row>
    <row r="13" spans="1:5" ht="12" customHeight="1">
      <c r="A13" s="9" t="s">
        <v>193</v>
      </c>
      <c r="B13" s="13"/>
      <c r="C13" s="13"/>
      <c r="D13" s="19">
        <v>808.27</v>
      </c>
      <c r="E13" s="13"/>
    </row>
    <row r="14" spans="1:5" ht="12" customHeight="1">
      <c r="A14" s="9" t="s">
        <v>194</v>
      </c>
      <c r="B14" s="13"/>
      <c r="C14" s="13"/>
      <c r="D14" s="11">
        <v>7143.48</v>
      </c>
      <c r="E14" s="13"/>
    </row>
    <row r="15" spans="1:5" ht="12" customHeight="1">
      <c r="A15" s="9" t="s">
        <v>195</v>
      </c>
      <c r="B15" s="12">
        <v>3464.4</v>
      </c>
      <c r="C15" s="11">
        <v>806886.66</v>
      </c>
      <c r="D15" s="11">
        <v>36896.72</v>
      </c>
      <c r="E15" s="11">
        <v>773454.34</v>
      </c>
    </row>
    <row r="16" spans="1:5" ht="12" customHeight="1">
      <c r="A16" s="9" t="s">
        <v>196</v>
      </c>
      <c r="B16" s="10"/>
      <c r="C16" s="12">
        <v>264926.4</v>
      </c>
      <c r="D16" s="12">
        <v>264926.4</v>
      </c>
      <c r="E16" s="10"/>
    </row>
    <row r="17" spans="1:5" ht="12" customHeight="1">
      <c r="A17" s="9" t="s">
        <v>197</v>
      </c>
      <c r="B17" s="10"/>
      <c r="C17" s="11">
        <v>142497.24</v>
      </c>
      <c r="D17" s="11">
        <v>142497.24</v>
      </c>
      <c r="E17" s="10"/>
    </row>
    <row r="18" spans="1:5" ht="12" customHeight="1">
      <c r="A18" s="9" t="s">
        <v>198</v>
      </c>
      <c r="B18" s="11">
        <v>190251.03</v>
      </c>
      <c r="C18" s="11">
        <v>688287.77</v>
      </c>
      <c r="D18" s="11">
        <v>631926.75</v>
      </c>
      <c r="E18" s="11">
        <v>246612.05</v>
      </c>
    </row>
    <row r="19" spans="1:5" ht="12" customHeight="1">
      <c r="A19" s="9" t="s">
        <v>220</v>
      </c>
      <c r="B19" s="11">
        <v>-46641.83</v>
      </c>
      <c r="C19" s="10"/>
      <c r="D19" s="10"/>
      <c r="E19" s="11">
        <v>-46641.83</v>
      </c>
    </row>
    <row r="20" spans="1:5" ht="23.25" customHeight="1">
      <c r="A20" s="9" t="s">
        <v>199</v>
      </c>
      <c r="B20" s="11">
        <v>175639.14</v>
      </c>
      <c r="C20" s="12">
        <v>120027.7</v>
      </c>
      <c r="D20" s="11">
        <v>112582.98</v>
      </c>
      <c r="E20" s="11">
        <v>183083.86</v>
      </c>
    </row>
    <row r="21" spans="1:5" ht="12" customHeight="1">
      <c r="A21" s="9" t="s">
        <v>200</v>
      </c>
      <c r="B21" s="11">
        <v>354849.93</v>
      </c>
      <c r="C21" s="11">
        <v>585309.36</v>
      </c>
      <c r="D21" s="11">
        <v>294244.99</v>
      </c>
      <c r="E21" s="12">
        <v>645914.3</v>
      </c>
    </row>
    <row r="22" spans="1:5" ht="12" customHeight="1">
      <c r="A22" s="9" t="s">
        <v>201</v>
      </c>
      <c r="B22" s="11">
        <v>108536.44</v>
      </c>
      <c r="C22" s="11">
        <v>78449.16</v>
      </c>
      <c r="D22" s="11">
        <v>57338.68</v>
      </c>
      <c r="E22" s="11">
        <v>129646.92</v>
      </c>
    </row>
    <row r="23" spans="1:5" ht="12" customHeight="1">
      <c r="A23" s="16" t="s">
        <v>202</v>
      </c>
      <c r="B23" s="18">
        <v>-921640.87</v>
      </c>
      <c r="C23" s="18">
        <v>4245966.57</v>
      </c>
      <c r="D23" s="18">
        <v>3839280.44</v>
      </c>
      <c r="E23" s="18">
        <v>-514954.74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10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3"/>
  <sheetViews>
    <sheetView tabSelected="1" zoomScalePageLayoutView="0" workbookViewId="0" topLeftCell="A1">
      <selection activeCell="A1" sqref="A1"/>
    </sheetView>
  </sheetViews>
  <sheetFormatPr defaultColWidth="9.332031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  <col min="6" max="16384" width="10.66015625" style="0" customWidth="1"/>
  </cols>
  <sheetData>
    <row r="1" spans="1:2" ht="24.75" customHeight="1">
      <c r="A1" s="25" t="str">
        <f>HYPERLINK("#Оглавление!R1C1","вернуться к Оглавлению")</f>
        <v>вернуться к Оглавлению</v>
      </c>
      <c r="B1" s="5" t="s">
        <v>179</v>
      </c>
    </row>
    <row r="2" ht="15.75" customHeight="1"/>
    <row r="3" ht="15.75" customHeight="1"/>
    <row r="4" spans="1:5" ht="12.75" customHeight="1">
      <c r="A4" s="6" t="s">
        <v>180</v>
      </c>
      <c r="B4" s="1" t="s">
        <v>312</v>
      </c>
      <c r="C4" s="1"/>
      <c r="D4" s="1"/>
      <c r="E4" s="1"/>
    </row>
    <row r="5" spans="1:5" ht="12.75" customHeight="1">
      <c r="A5" s="6" t="s">
        <v>182</v>
      </c>
      <c r="B5" s="23" t="s">
        <v>183</v>
      </c>
      <c r="C5" s="23"/>
      <c r="D5" s="23"/>
      <c r="E5" s="23"/>
    </row>
    <row r="6" ht="12.75" customHeight="1"/>
    <row r="7" spans="1:5" ht="55.5" customHeight="1">
      <c r="A7" s="7" t="s">
        <v>184</v>
      </c>
      <c r="B7" s="8" t="s">
        <v>185</v>
      </c>
      <c r="C7" s="8" t="s">
        <v>186</v>
      </c>
      <c r="D7" s="8" t="s">
        <v>187</v>
      </c>
      <c r="E7" s="8" t="s">
        <v>188</v>
      </c>
    </row>
    <row r="8" spans="1:5" ht="12" customHeight="1">
      <c r="A8" s="9" t="s">
        <v>189</v>
      </c>
      <c r="B8" s="11">
        <v>-86396.72</v>
      </c>
      <c r="C8" s="11">
        <v>1284735.56</v>
      </c>
      <c r="D8" s="11">
        <v>1312300.43</v>
      </c>
      <c r="E8" s="11">
        <v>-113961.59</v>
      </c>
    </row>
    <row r="9" spans="1:5" ht="12" customHeight="1">
      <c r="A9" s="9" t="s">
        <v>190</v>
      </c>
      <c r="B9" s="11">
        <v>-4214327.43</v>
      </c>
      <c r="C9" s="11">
        <v>2761115.74</v>
      </c>
      <c r="D9" s="11">
        <v>4419878.82</v>
      </c>
      <c r="E9" s="11">
        <v>-5873090.51</v>
      </c>
    </row>
    <row r="10" spans="1:5" ht="12" customHeight="1">
      <c r="A10" s="9" t="s">
        <v>191</v>
      </c>
      <c r="B10" s="13"/>
      <c r="C10" s="13"/>
      <c r="D10" s="11">
        <v>89273.27</v>
      </c>
      <c r="E10" s="13"/>
    </row>
    <row r="11" spans="1:5" ht="12" customHeight="1">
      <c r="A11" s="9" t="s">
        <v>192</v>
      </c>
      <c r="B11" s="13"/>
      <c r="C11" s="13"/>
      <c r="D11" s="11">
        <v>5293.07</v>
      </c>
      <c r="E11" s="13"/>
    </row>
    <row r="12" spans="1:5" ht="12" customHeight="1">
      <c r="A12" s="9" t="s">
        <v>204</v>
      </c>
      <c r="B12" s="13"/>
      <c r="C12" s="13"/>
      <c r="D12" s="14">
        <v>341.7</v>
      </c>
      <c r="E12" s="13"/>
    </row>
    <row r="13" spans="1:5" ht="12" customHeight="1">
      <c r="A13" s="9" t="s">
        <v>193</v>
      </c>
      <c r="B13" s="13"/>
      <c r="C13" s="13"/>
      <c r="D13" s="19">
        <v>808.27</v>
      </c>
      <c r="E13" s="13"/>
    </row>
    <row r="14" spans="1:5" ht="12" customHeight="1">
      <c r="A14" s="9" t="s">
        <v>194</v>
      </c>
      <c r="B14" s="13"/>
      <c r="C14" s="13"/>
      <c r="D14" s="12">
        <v>29310.6</v>
      </c>
      <c r="E14" s="13"/>
    </row>
    <row r="15" spans="1:5" ht="12" customHeight="1">
      <c r="A15" s="9" t="s">
        <v>195</v>
      </c>
      <c r="B15" s="12">
        <v>-2975217.2</v>
      </c>
      <c r="C15" s="11">
        <v>2130951.15</v>
      </c>
      <c r="D15" s="11">
        <v>1204134.57</v>
      </c>
      <c r="E15" s="11">
        <v>-2048400.62</v>
      </c>
    </row>
    <row r="16" spans="1:5" ht="12" customHeight="1">
      <c r="A16" s="9" t="s">
        <v>196</v>
      </c>
      <c r="B16" s="15">
        <v>-1800</v>
      </c>
      <c r="C16" s="11">
        <v>692584.41</v>
      </c>
      <c r="D16" s="11">
        <v>692584.41</v>
      </c>
      <c r="E16" s="15">
        <v>-1800</v>
      </c>
    </row>
    <row r="17" spans="1:5" ht="12" customHeight="1">
      <c r="A17" s="9" t="s">
        <v>197</v>
      </c>
      <c r="B17" s="10"/>
      <c r="C17" s="11">
        <v>571720.91</v>
      </c>
      <c r="D17" s="11">
        <v>571720.91</v>
      </c>
      <c r="E17" s="10"/>
    </row>
    <row r="18" spans="1:5" ht="12" customHeight="1">
      <c r="A18" s="9" t="s">
        <v>198</v>
      </c>
      <c r="B18" s="11">
        <v>614200.94</v>
      </c>
      <c r="C18" s="12">
        <v>1810801.8</v>
      </c>
      <c r="D18" s="11">
        <v>1623162.23</v>
      </c>
      <c r="E18" s="11">
        <v>801840.51</v>
      </c>
    </row>
    <row r="19" spans="1:5" ht="12" customHeight="1">
      <c r="A19" s="9" t="s">
        <v>205</v>
      </c>
      <c r="B19" s="10"/>
      <c r="C19" s="11">
        <v>1978.98</v>
      </c>
      <c r="D19" s="11">
        <v>1978.98</v>
      </c>
      <c r="E19" s="10"/>
    </row>
    <row r="20" spans="1:5" ht="23.25" customHeight="1">
      <c r="A20" s="9" t="s">
        <v>199</v>
      </c>
      <c r="B20" s="11">
        <v>647763.89</v>
      </c>
      <c r="C20" s="11">
        <v>315394.01</v>
      </c>
      <c r="D20" s="11">
        <v>616385.29</v>
      </c>
      <c r="E20" s="11">
        <v>346772.61</v>
      </c>
    </row>
    <row r="21" spans="1:5" ht="12" customHeight="1">
      <c r="A21" s="9" t="s">
        <v>200</v>
      </c>
      <c r="B21" s="11">
        <v>1577717.04</v>
      </c>
      <c r="C21" s="11">
        <v>1013129.05</v>
      </c>
      <c r="D21" s="11">
        <v>530222.53</v>
      </c>
      <c r="E21" s="11">
        <v>2060623.56</v>
      </c>
    </row>
    <row r="22" spans="1:5" ht="12" customHeight="1">
      <c r="A22" s="9" t="s">
        <v>201</v>
      </c>
      <c r="B22" s="11">
        <v>408520.23</v>
      </c>
      <c r="C22" s="11">
        <v>225693.89</v>
      </c>
      <c r="D22" s="11">
        <v>64974.22</v>
      </c>
      <c r="E22" s="12">
        <v>569239.9</v>
      </c>
    </row>
    <row r="23" spans="1:5" ht="12" customHeight="1">
      <c r="A23" s="16" t="s">
        <v>202</v>
      </c>
      <c r="B23" s="18">
        <v>-4029539.25</v>
      </c>
      <c r="C23" s="20">
        <v>10808105.5</v>
      </c>
      <c r="D23" s="18">
        <v>11037342.39</v>
      </c>
      <c r="E23" s="18">
        <v>-4258776.14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1"/>
  <sheetViews>
    <sheetView tabSelected="1" zoomScalePageLayoutView="0" workbookViewId="0" topLeftCell="A1">
      <selection activeCell="A1" sqref="A1"/>
    </sheetView>
  </sheetViews>
  <sheetFormatPr defaultColWidth="9.332031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  <col min="6" max="16384" width="10.66015625" style="0" customWidth="1"/>
  </cols>
  <sheetData>
    <row r="1" spans="1:2" ht="24.75" customHeight="1">
      <c r="A1" s="25" t="str">
        <f>HYPERLINK("#Оглавление!R1C1","вернуться к Оглавлению")</f>
        <v>вернуться к Оглавлению</v>
      </c>
      <c r="B1" s="5" t="s">
        <v>179</v>
      </c>
    </row>
    <row r="2" ht="15.75" customHeight="1"/>
    <row r="3" ht="15.75" customHeight="1"/>
    <row r="4" spans="1:5" ht="12.75" customHeight="1">
      <c r="A4" s="6" t="s">
        <v>180</v>
      </c>
      <c r="B4" s="1" t="s">
        <v>213</v>
      </c>
      <c r="C4" s="1"/>
      <c r="D4" s="1"/>
      <c r="E4" s="1"/>
    </row>
    <row r="5" spans="1:5" ht="12.75" customHeight="1">
      <c r="A5" s="6" t="s">
        <v>182</v>
      </c>
      <c r="B5" s="23" t="s">
        <v>183</v>
      </c>
      <c r="C5" s="23"/>
      <c r="D5" s="23"/>
      <c r="E5" s="23"/>
    </row>
    <row r="6" ht="12.75" customHeight="1"/>
    <row r="7" spans="1:5" ht="55.5" customHeight="1">
      <c r="A7" s="7" t="s">
        <v>184</v>
      </c>
      <c r="B7" s="8" t="s">
        <v>185</v>
      </c>
      <c r="C7" s="8" t="s">
        <v>186</v>
      </c>
      <c r="D7" s="8" t="s">
        <v>187</v>
      </c>
      <c r="E7" s="8" t="s">
        <v>188</v>
      </c>
    </row>
    <row r="8" spans="1:5" ht="12" customHeight="1">
      <c r="A8" s="9" t="s">
        <v>189</v>
      </c>
      <c r="B8" s="11">
        <v>-9796.71</v>
      </c>
      <c r="C8" s="11">
        <v>157509.42</v>
      </c>
      <c r="D8" s="12">
        <v>159340.7</v>
      </c>
      <c r="E8" s="11">
        <v>-11627.99</v>
      </c>
    </row>
    <row r="9" spans="1:5" ht="12" customHeight="1">
      <c r="A9" s="9" t="s">
        <v>190</v>
      </c>
      <c r="B9" s="11">
        <v>-443832.44</v>
      </c>
      <c r="C9" s="11">
        <v>338980.86</v>
      </c>
      <c r="D9" s="11">
        <v>571486.78</v>
      </c>
      <c r="E9" s="11">
        <v>-676338.36</v>
      </c>
    </row>
    <row r="10" spans="1:5" ht="12" customHeight="1">
      <c r="A10" s="9" t="s">
        <v>191</v>
      </c>
      <c r="B10" s="13"/>
      <c r="C10" s="13"/>
      <c r="D10" s="11">
        <v>10839.63</v>
      </c>
      <c r="E10" s="13"/>
    </row>
    <row r="11" spans="1:5" ht="12" customHeight="1">
      <c r="A11" s="9" t="s">
        <v>192</v>
      </c>
      <c r="B11" s="13"/>
      <c r="C11" s="13"/>
      <c r="D11" s="11">
        <v>3086.99</v>
      </c>
      <c r="E11" s="13"/>
    </row>
    <row r="12" spans="1:5" ht="12" customHeight="1">
      <c r="A12" s="9" t="s">
        <v>204</v>
      </c>
      <c r="B12" s="13"/>
      <c r="C12" s="13"/>
      <c r="D12" s="14">
        <v>341.7</v>
      </c>
      <c r="E12" s="13"/>
    </row>
    <row r="13" spans="1:5" ht="12" customHeight="1">
      <c r="A13" s="9" t="s">
        <v>193</v>
      </c>
      <c r="B13" s="13"/>
      <c r="C13" s="13"/>
      <c r="D13" s="19">
        <v>808.27</v>
      </c>
      <c r="E13" s="13"/>
    </row>
    <row r="14" spans="1:5" ht="12" customHeight="1">
      <c r="A14" s="9" t="s">
        <v>194</v>
      </c>
      <c r="B14" s="13"/>
      <c r="C14" s="13"/>
      <c r="D14" s="12">
        <v>3611.2</v>
      </c>
      <c r="E14" s="13"/>
    </row>
    <row r="15" spans="1:5" ht="12" customHeight="1">
      <c r="A15" s="9" t="s">
        <v>195</v>
      </c>
      <c r="B15" s="11">
        <v>-293380.37</v>
      </c>
      <c r="C15" s="11">
        <v>262032.24</v>
      </c>
      <c r="D15" s="11">
        <v>1914.47</v>
      </c>
      <c r="E15" s="12">
        <v>-33262.6</v>
      </c>
    </row>
    <row r="16" spans="1:5" ht="12" customHeight="1">
      <c r="A16" s="9" t="s">
        <v>196</v>
      </c>
      <c r="B16" s="15">
        <v>-1000</v>
      </c>
      <c r="C16" s="11">
        <v>85273.86</v>
      </c>
      <c r="D16" s="11">
        <v>85273.86</v>
      </c>
      <c r="E16" s="15">
        <v>-1000</v>
      </c>
    </row>
    <row r="17" spans="1:5" ht="12" customHeight="1">
      <c r="A17" s="9" t="s">
        <v>197</v>
      </c>
      <c r="B17" s="13"/>
      <c r="C17" s="13"/>
      <c r="D17" s="13"/>
      <c r="E17" s="13"/>
    </row>
    <row r="18" spans="1:5" ht="12" customHeight="1">
      <c r="A18" s="9" t="s">
        <v>198</v>
      </c>
      <c r="B18" s="11">
        <v>79050.44</v>
      </c>
      <c r="C18" s="11">
        <v>221671.92</v>
      </c>
      <c r="D18" s="11">
        <v>197085.81</v>
      </c>
      <c r="E18" s="11">
        <v>103636.55</v>
      </c>
    </row>
    <row r="19" spans="1:5" ht="23.25" customHeight="1">
      <c r="A19" s="9" t="s">
        <v>199</v>
      </c>
      <c r="B19" s="11">
        <v>-62594.45</v>
      </c>
      <c r="C19" s="12">
        <v>38704.8</v>
      </c>
      <c r="D19" s="11">
        <v>35112.45</v>
      </c>
      <c r="E19" s="12">
        <v>-59002.1</v>
      </c>
    </row>
    <row r="20" spans="1:5" ht="12" customHeight="1">
      <c r="A20" s="9" t="s">
        <v>201</v>
      </c>
      <c r="B20" s="11">
        <v>-24692.19</v>
      </c>
      <c r="C20" s="11">
        <v>27735.12</v>
      </c>
      <c r="D20" s="15">
        <v>11250</v>
      </c>
      <c r="E20" s="11">
        <v>-8207.07</v>
      </c>
    </row>
    <row r="21" spans="1:5" ht="12" customHeight="1">
      <c r="A21" s="16" t="s">
        <v>202</v>
      </c>
      <c r="B21" s="18">
        <v>-756245.72</v>
      </c>
      <c r="C21" s="18">
        <v>1131908.22</v>
      </c>
      <c r="D21" s="18">
        <v>1061464.07</v>
      </c>
      <c r="E21" s="18">
        <v>-685801.57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110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1"/>
  <sheetViews>
    <sheetView tabSelected="1" zoomScalePageLayoutView="0" workbookViewId="0" topLeftCell="A1">
      <selection activeCell="A1" sqref="A1"/>
    </sheetView>
  </sheetViews>
  <sheetFormatPr defaultColWidth="9.332031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  <col min="6" max="16384" width="10.66015625" style="0" customWidth="1"/>
  </cols>
  <sheetData>
    <row r="1" spans="1:2" ht="24.75" customHeight="1">
      <c r="A1" s="25" t="str">
        <f>HYPERLINK("#Оглавление!R1C1","вернуться к Оглавлению")</f>
        <v>вернуться к Оглавлению</v>
      </c>
      <c r="B1" s="5" t="s">
        <v>179</v>
      </c>
    </row>
    <row r="2" ht="15.75" customHeight="1"/>
    <row r="3" ht="15.75" customHeight="1"/>
    <row r="4" spans="1:5" ht="12.75" customHeight="1">
      <c r="A4" s="6" t="s">
        <v>180</v>
      </c>
      <c r="B4" s="1" t="s">
        <v>313</v>
      </c>
      <c r="C4" s="1"/>
      <c r="D4" s="1"/>
      <c r="E4" s="1"/>
    </row>
    <row r="5" spans="1:5" ht="12.75" customHeight="1">
      <c r="A5" s="6" t="s">
        <v>182</v>
      </c>
      <c r="B5" s="23" t="s">
        <v>183</v>
      </c>
      <c r="C5" s="23"/>
      <c r="D5" s="23"/>
      <c r="E5" s="23"/>
    </row>
    <row r="6" ht="12.75" customHeight="1"/>
    <row r="7" spans="1:5" ht="55.5" customHeight="1">
      <c r="A7" s="7" t="s">
        <v>184</v>
      </c>
      <c r="B7" s="8" t="s">
        <v>185</v>
      </c>
      <c r="C7" s="8" t="s">
        <v>186</v>
      </c>
      <c r="D7" s="8" t="s">
        <v>187</v>
      </c>
      <c r="E7" s="8" t="s">
        <v>188</v>
      </c>
    </row>
    <row r="8" spans="1:5" ht="12" customHeight="1">
      <c r="A8" s="9" t="s">
        <v>189</v>
      </c>
      <c r="B8" s="11">
        <v>-207473.46</v>
      </c>
      <c r="C8" s="11">
        <v>625179.23</v>
      </c>
      <c r="D8" s="12">
        <v>755533.9</v>
      </c>
      <c r="E8" s="11">
        <v>-337828.13</v>
      </c>
    </row>
    <row r="9" spans="1:5" ht="12" customHeight="1">
      <c r="A9" s="9" t="s">
        <v>190</v>
      </c>
      <c r="B9" s="11">
        <v>-3336676.09</v>
      </c>
      <c r="C9" s="11">
        <v>1438316.86</v>
      </c>
      <c r="D9" s="11">
        <v>2650736.29</v>
      </c>
      <c r="E9" s="11">
        <v>-4549095.52</v>
      </c>
    </row>
    <row r="10" spans="1:5" ht="12" customHeight="1">
      <c r="A10" s="9" t="s">
        <v>191</v>
      </c>
      <c r="B10" s="13"/>
      <c r="C10" s="13"/>
      <c r="D10" s="11">
        <v>51397.51</v>
      </c>
      <c r="E10" s="13"/>
    </row>
    <row r="11" spans="1:5" ht="12" customHeight="1">
      <c r="A11" s="9" t="s">
        <v>192</v>
      </c>
      <c r="B11" s="13"/>
      <c r="C11" s="13"/>
      <c r="D11" s="11">
        <v>3086.99</v>
      </c>
      <c r="E11" s="13"/>
    </row>
    <row r="12" spans="1:5" ht="12" customHeight="1">
      <c r="A12" s="9" t="s">
        <v>204</v>
      </c>
      <c r="B12" s="13"/>
      <c r="C12" s="13"/>
      <c r="D12" s="14">
        <v>341.7</v>
      </c>
      <c r="E12" s="13"/>
    </row>
    <row r="13" spans="1:5" ht="12" customHeight="1">
      <c r="A13" s="9" t="s">
        <v>193</v>
      </c>
      <c r="B13" s="13"/>
      <c r="C13" s="13"/>
      <c r="D13" s="19">
        <v>808.27</v>
      </c>
      <c r="E13" s="13"/>
    </row>
    <row r="14" spans="1:5" ht="12" customHeight="1">
      <c r="A14" s="9" t="s">
        <v>194</v>
      </c>
      <c r="B14" s="13"/>
      <c r="C14" s="13"/>
      <c r="D14" s="11">
        <v>2836.05</v>
      </c>
      <c r="E14" s="13"/>
    </row>
    <row r="15" spans="1:5" ht="12" customHeight="1">
      <c r="A15" s="9" t="s">
        <v>195</v>
      </c>
      <c r="B15" s="11">
        <v>3092757.03</v>
      </c>
      <c r="C15" s="11">
        <v>1111617.51</v>
      </c>
      <c r="D15" s="11">
        <v>112212.47</v>
      </c>
      <c r="E15" s="11">
        <v>4092162.07</v>
      </c>
    </row>
    <row r="16" spans="1:5" ht="12" customHeight="1">
      <c r="A16" s="9" t="s">
        <v>196</v>
      </c>
      <c r="B16" s="11">
        <v>-22700.75</v>
      </c>
      <c r="C16" s="11">
        <v>361649.32</v>
      </c>
      <c r="D16" s="11">
        <v>361649.32</v>
      </c>
      <c r="E16" s="11">
        <v>-22700.75</v>
      </c>
    </row>
    <row r="17" spans="1:5" ht="12" customHeight="1">
      <c r="A17" s="9" t="s">
        <v>197</v>
      </c>
      <c r="B17" s="13"/>
      <c r="C17" s="13"/>
      <c r="D17" s="13"/>
      <c r="E17" s="13"/>
    </row>
    <row r="18" spans="1:5" ht="12" customHeight="1">
      <c r="A18" s="9" t="s">
        <v>198</v>
      </c>
      <c r="B18" s="11">
        <v>67648.59</v>
      </c>
      <c r="C18" s="11">
        <v>939632.58</v>
      </c>
      <c r="D18" s="11">
        <v>934507.12</v>
      </c>
      <c r="E18" s="11">
        <v>72774.05</v>
      </c>
    </row>
    <row r="19" spans="1:5" ht="23.25" customHeight="1">
      <c r="A19" s="9" t="s">
        <v>199</v>
      </c>
      <c r="B19" s="11">
        <v>327348.67</v>
      </c>
      <c r="C19" s="11">
        <v>164368.09</v>
      </c>
      <c r="D19" s="12">
        <v>363368.1</v>
      </c>
      <c r="E19" s="11">
        <v>128348.66</v>
      </c>
    </row>
    <row r="20" spans="1:5" ht="12" customHeight="1">
      <c r="A20" s="9" t="s">
        <v>201</v>
      </c>
      <c r="B20" s="11">
        <v>10691.22</v>
      </c>
      <c r="C20" s="11">
        <v>20031.42</v>
      </c>
      <c r="D20" s="10"/>
      <c r="E20" s="11">
        <v>30722.64</v>
      </c>
    </row>
    <row r="21" spans="1:5" ht="12" customHeight="1">
      <c r="A21" s="16" t="s">
        <v>202</v>
      </c>
      <c r="B21" s="18">
        <v>-68404.79</v>
      </c>
      <c r="C21" s="18">
        <v>4660795.01</v>
      </c>
      <c r="D21" s="20">
        <v>5178007.2</v>
      </c>
      <c r="E21" s="18">
        <v>-585616.98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11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1"/>
  <sheetViews>
    <sheetView tabSelected="1" zoomScalePageLayoutView="0" workbookViewId="0" topLeftCell="A1">
      <selection activeCell="A1" sqref="A1"/>
    </sheetView>
  </sheetViews>
  <sheetFormatPr defaultColWidth="9.332031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  <col min="6" max="16384" width="10.66015625" style="0" customWidth="1"/>
  </cols>
  <sheetData>
    <row r="1" spans="1:2" ht="24.75" customHeight="1">
      <c r="A1" s="25" t="str">
        <f>HYPERLINK("#Оглавление!R1C1","вернуться к Оглавлению")</f>
        <v>вернуться к Оглавлению</v>
      </c>
      <c r="B1" s="5" t="s">
        <v>179</v>
      </c>
    </row>
    <row r="2" ht="15.75" customHeight="1"/>
    <row r="3" ht="15.75" customHeight="1"/>
    <row r="4" spans="1:5" ht="12.75" customHeight="1">
      <c r="A4" s="6" t="s">
        <v>180</v>
      </c>
      <c r="B4" s="1" t="s">
        <v>314</v>
      </c>
      <c r="C4" s="1"/>
      <c r="D4" s="1"/>
      <c r="E4" s="1"/>
    </row>
    <row r="5" spans="1:5" ht="12.75" customHeight="1">
      <c r="A5" s="6" t="s">
        <v>182</v>
      </c>
      <c r="B5" s="23" t="s">
        <v>183</v>
      </c>
      <c r="C5" s="23"/>
      <c r="D5" s="23"/>
      <c r="E5" s="23"/>
    </row>
    <row r="6" ht="12.75" customHeight="1"/>
    <row r="7" spans="1:5" ht="55.5" customHeight="1">
      <c r="A7" s="7" t="s">
        <v>184</v>
      </c>
      <c r="B7" s="8" t="s">
        <v>185</v>
      </c>
      <c r="C7" s="8" t="s">
        <v>186</v>
      </c>
      <c r="D7" s="8" t="s">
        <v>187</v>
      </c>
      <c r="E7" s="8" t="s">
        <v>188</v>
      </c>
    </row>
    <row r="8" spans="1:5" ht="12" customHeight="1">
      <c r="A8" s="9" t="s">
        <v>189</v>
      </c>
      <c r="B8" s="12">
        <v>3186.8</v>
      </c>
      <c r="C8" s="11">
        <v>54216.93</v>
      </c>
      <c r="D8" s="11">
        <v>60910.64</v>
      </c>
      <c r="E8" s="11">
        <v>-3506.91</v>
      </c>
    </row>
    <row r="9" spans="1:5" ht="12" customHeight="1">
      <c r="A9" s="9" t="s">
        <v>190</v>
      </c>
      <c r="B9" s="11">
        <v>-87270.91</v>
      </c>
      <c r="C9" s="11">
        <v>124150.89</v>
      </c>
      <c r="D9" s="11">
        <v>246083.33</v>
      </c>
      <c r="E9" s="11">
        <v>-209203.35</v>
      </c>
    </row>
    <row r="10" spans="1:5" ht="12" customHeight="1">
      <c r="A10" s="9" t="s">
        <v>191</v>
      </c>
      <c r="B10" s="13"/>
      <c r="C10" s="13"/>
      <c r="D10" s="11">
        <v>4143.64</v>
      </c>
      <c r="E10" s="13"/>
    </row>
    <row r="11" spans="1:5" ht="12" customHeight="1">
      <c r="A11" s="9" t="s">
        <v>192</v>
      </c>
      <c r="B11" s="13"/>
      <c r="C11" s="13"/>
      <c r="D11" s="11">
        <v>2839.31</v>
      </c>
      <c r="E11" s="13"/>
    </row>
    <row r="12" spans="1:5" ht="12" customHeight="1">
      <c r="A12" s="9" t="s">
        <v>204</v>
      </c>
      <c r="B12" s="13"/>
      <c r="C12" s="13"/>
      <c r="D12" s="14">
        <v>341.7</v>
      </c>
      <c r="E12" s="13"/>
    </row>
    <row r="13" spans="1:5" ht="12" customHeight="1">
      <c r="A13" s="9" t="s">
        <v>193</v>
      </c>
      <c r="B13" s="13"/>
      <c r="C13" s="13"/>
      <c r="D13" s="19">
        <v>808.27</v>
      </c>
      <c r="E13" s="13"/>
    </row>
    <row r="14" spans="1:5" ht="12" customHeight="1">
      <c r="A14" s="9" t="s">
        <v>194</v>
      </c>
      <c r="B14" s="13"/>
      <c r="C14" s="13"/>
      <c r="D14" s="19">
        <v>259.76</v>
      </c>
      <c r="E14" s="13"/>
    </row>
    <row r="15" spans="1:5" ht="12" customHeight="1">
      <c r="A15" s="9" t="s">
        <v>195</v>
      </c>
      <c r="B15" s="11">
        <v>-23229.69</v>
      </c>
      <c r="C15" s="11">
        <v>90195.07</v>
      </c>
      <c r="D15" s="11">
        <v>15063.17</v>
      </c>
      <c r="E15" s="11">
        <v>51902.21</v>
      </c>
    </row>
    <row r="16" spans="1:5" ht="12" customHeight="1">
      <c r="A16" s="9" t="s">
        <v>196</v>
      </c>
      <c r="B16" s="10"/>
      <c r="C16" s="11">
        <v>28210.47</v>
      </c>
      <c r="D16" s="11">
        <v>28210.47</v>
      </c>
      <c r="E16" s="10"/>
    </row>
    <row r="17" spans="1:5" ht="12" customHeight="1">
      <c r="A17" s="9" t="s">
        <v>197</v>
      </c>
      <c r="B17" s="13"/>
      <c r="C17" s="13"/>
      <c r="D17" s="13"/>
      <c r="E17" s="13"/>
    </row>
    <row r="18" spans="1:5" ht="12" customHeight="1">
      <c r="A18" s="9" t="s">
        <v>198</v>
      </c>
      <c r="B18" s="11">
        <v>-37584.97</v>
      </c>
      <c r="C18" s="11">
        <v>71379.75</v>
      </c>
      <c r="D18" s="15">
        <v>87264</v>
      </c>
      <c r="E18" s="11">
        <v>-53469.22</v>
      </c>
    </row>
    <row r="19" spans="1:5" ht="23.25" customHeight="1">
      <c r="A19" s="9" t="s">
        <v>199</v>
      </c>
      <c r="B19" s="11">
        <v>-55820.51</v>
      </c>
      <c r="C19" s="11">
        <v>13322.59</v>
      </c>
      <c r="D19" s="11">
        <v>13422.33</v>
      </c>
      <c r="E19" s="11">
        <v>-55920.25</v>
      </c>
    </row>
    <row r="20" spans="1:5" ht="12" customHeight="1">
      <c r="A20" s="9" t="s">
        <v>201</v>
      </c>
      <c r="B20" s="11">
        <v>20601.12</v>
      </c>
      <c r="C20" s="12">
        <v>9546.6</v>
      </c>
      <c r="D20" s="15">
        <v>1200</v>
      </c>
      <c r="E20" s="11">
        <v>28947.72</v>
      </c>
    </row>
    <row r="21" spans="1:5" ht="12" customHeight="1">
      <c r="A21" s="16" t="s">
        <v>202</v>
      </c>
      <c r="B21" s="18">
        <v>-180118.16</v>
      </c>
      <c r="C21" s="20">
        <v>391022.3</v>
      </c>
      <c r="D21" s="18">
        <v>452153.94</v>
      </c>
      <c r="E21" s="20">
        <v>-241249.8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11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3"/>
  <sheetViews>
    <sheetView tabSelected="1" zoomScalePageLayoutView="0" workbookViewId="0" topLeftCell="A1">
      <selection activeCell="A1" sqref="A1"/>
    </sheetView>
  </sheetViews>
  <sheetFormatPr defaultColWidth="9.332031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  <col min="6" max="16384" width="10.66015625" style="0" customWidth="1"/>
  </cols>
  <sheetData>
    <row r="1" spans="1:2" ht="24.75" customHeight="1">
      <c r="A1" s="25" t="str">
        <f>HYPERLINK("#Оглавление!R1C1","вернуться к Оглавлению")</f>
        <v>вернуться к Оглавлению</v>
      </c>
      <c r="B1" s="5" t="s">
        <v>179</v>
      </c>
    </row>
    <row r="2" ht="15.75" customHeight="1"/>
    <row r="3" ht="15.75" customHeight="1"/>
    <row r="4" spans="1:5" ht="12.75" customHeight="1">
      <c r="A4" s="6" t="s">
        <v>180</v>
      </c>
      <c r="B4" s="1" t="s">
        <v>315</v>
      </c>
      <c r="C4" s="1"/>
      <c r="D4" s="1"/>
      <c r="E4" s="1"/>
    </row>
    <row r="5" spans="1:5" ht="12.75" customHeight="1">
      <c r="A5" s="6" t="s">
        <v>182</v>
      </c>
      <c r="B5" s="23" t="s">
        <v>183</v>
      </c>
      <c r="C5" s="23"/>
      <c r="D5" s="23"/>
      <c r="E5" s="23"/>
    </row>
    <row r="6" ht="12.75" customHeight="1"/>
    <row r="7" spans="1:5" ht="55.5" customHeight="1">
      <c r="A7" s="7" t="s">
        <v>184</v>
      </c>
      <c r="B7" s="8" t="s">
        <v>185</v>
      </c>
      <c r="C7" s="8" t="s">
        <v>186</v>
      </c>
      <c r="D7" s="8" t="s">
        <v>187</v>
      </c>
      <c r="E7" s="8" t="s">
        <v>188</v>
      </c>
    </row>
    <row r="8" spans="1:5" ht="12" customHeight="1">
      <c r="A8" s="9" t="s">
        <v>189</v>
      </c>
      <c r="B8" s="11">
        <v>-1254.85</v>
      </c>
      <c r="C8" s="11">
        <v>212017.26</v>
      </c>
      <c r="D8" s="11">
        <v>211425.77</v>
      </c>
      <c r="E8" s="19">
        <v>-663.36</v>
      </c>
    </row>
    <row r="9" spans="1:5" ht="12" customHeight="1">
      <c r="A9" s="9" t="s">
        <v>190</v>
      </c>
      <c r="B9" s="11">
        <v>-646058.11</v>
      </c>
      <c r="C9" s="11">
        <v>464972.19</v>
      </c>
      <c r="D9" s="11">
        <v>1123979.56</v>
      </c>
      <c r="E9" s="11">
        <v>-1305065.48</v>
      </c>
    </row>
    <row r="10" spans="1:5" ht="12" customHeight="1">
      <c r="A10" s="9" t="s">
        <v>191</v>
      </c>
      <c r="B10" s="13"/>
      <c r="C10" s="13"/>
      <c r="D10" s="12">
        <v>14382.9</v>
      </c>
      <c r="E10" s="13"/>
    </row>
    <row r="11" spans="1:5" ht="12" customHeight="1">
      <c r="A11" s="9" t="s">
        <v>192</v>
      </c>
      <c r="B11" s="13"/>
      <c r="C11" s="13"/>
      <c r="D11" s="11">
        <v>3086.99</v>
      </c>
      <c r="E11" s="13"/>
    </row>
    <row r="12" spans="1:5" ht="12" customHeight="1">
      <c r="A12" s="9" t="s">
        <v>204</v>
      </c>
      <c r="B12" s="13"/>
      <c r="C12" s="13"/>
      <c r="D12" s="14">
        <v>341.7</v>
      </c>
      <c r="E12" s="13"/>
    </row>
    <row r="13" spans="1:5" ht="12" customHeight="1">
      <c r="A13" s="9" t="s">
        <v>193</v>
      </c>
      <c r="B13" s="13"/>
      <c r="C13" s="13"/>
      <c r="D13" s="19">
        <v>808.27</v>
      </c>
      <c r="E13" s="13"/>
    </row>
    <row r="14" spans="1:5" ht="12" customHeight="1">
      <c r="A14" s="9" t="s">
        <v>194</v>
      </c>
      <c r="B14" s="13"/>
      <c r="C14" s="13"/>
      <c r="D14" s="12">
        <v>249687.6</v>
      </c>
      <c r="E14" s="13"/>
    </row>
    <row r="15" spans="1:5" ht="12" customHeight="1">
      <c r="A15" s="9" t="s">
        <v>195</v>
      </c>
      <c r="B15" s="11">
        <v>-63846.42</v>
      </c>
      <c r="C15" s="12">
        <v>352711.2</v>
      </c>
      <c r="D15" s="11">
        <v>13260.19</v>
      </c>
      <c r="E15" s="11">
        <v>275604.59</v>
      </c>
    </row>
    <row r="16" spans="1:5" ht="12" customHeight="1">
      <c r="A16" s="9" t="s">
        <v>196</v>
      </c>
      <c r="B16" s="11">
        <v>-6711.12</v>
      </c>
      <c r="C16" s="11">
        <v>114784.62</v>
      </c>
      <c r="D16" s="11">
        <v>114784.62</v>
      </c>
      <c r="E16" s="11">
        <v>-6711.12</v>
      </c>
    </row>
    <row r="17" spans="1:5" ht="12" customHeight="1">
      <c r="A17" s="9" t="s">
        <v>197</v>
      </c>
      <c r="B17" s="13"/>
      <c r="C17" s="13"/>
      <c r="D17" s="13"/>
      <c r="E17" s="13"/>
    </row>
    <row r="18" spans="1:5" ht="12" customHeight="1">
      <c r="A18" s="9" t="s">
        <v>198</v>
      </c>
      <c r="B18" s="11">
        <v>-32413.05</v>
      </c>
      <c r="C18" s="11">
        <v>297240.87</v>
      </c>
      <c r="D18" s="12">
        <v>310580.4</v>
      </c>
      <c r="E18" s="11">
        <v>-45752.58</v>
      </c>
    </row>
    <row r="19" spans="1:5" ht="12" customHeight="1">
      <c r="A19" s="9" t="s">
        <v>205</v>
      </c>
      <c r="B19" s="10"/>
      <c r="C19" s="21">
        <v>381</v>
      </c>
      <c r="D19" s="21">
        <v>381</v>
      </c>
      <c r="E19" s="10"/>
    </row>
    <row r="20" spans="1:5" ht="23.25" customHeight="1">
      <c r="A20" s="9" t="s">
        <v>199</v>
      </c>
      <c r="B20" s="11">
        <v>10968.41</v>
      </c>
      <c r="C20" s="12">
        <v>52099.2</v>
      </c>
      <c r="D20" s="15">
        <v>46590</v>
      </c>
      <c r="E20" s="11">
        <v>16477.61</v>
      </c>
    </row>
    <row r="21" spans="1:5" ht="12" customHeight="1">
      <c r="A21" s="9" t="s">
        <v>200</v>
      </c>
      <c r="B21" s="11">
        <v>-246117.34</v>
      </c>
      <c r="C21" s="11">
        <v>260775.84</v>
      </c>
      <c r="D21" s="12">
        <v>175611.6</v>
      </c>
      <c r="E21" s="12">
        <v>-160953.1</v>
      </c>
    </row>
    <row r="22" spans="1:5" ht="12" customHeight="1">
      <c r="A22" s="9" t="s">
        <v>201</v>
      </c>
      <c r="B22" s="11">
        <v>21436.36</v>
      </c>
      <c r="C22" s="11">
        <v>17273.62</v>
      </c>
      <c r="D22" s="15">
        <v>5250</v>
      </c>
      <c r="E22" s="11">
        <v>33459.98</v>
      </c>
    </row>
    <row r="23" spans="1:5" ht="12" customHeight="1">
      <c r="A23" s="16" t="s">
        <v>202</v>
      </c>
      <c r="B23" s="18">
        <v>-963996.12</v>
      </c>
      <c r="C23" s="20">
        <v>1772255.8</v>
      </c>
      <c r="D23" s="18">
        <v>2001863.14</v>
      </c>
      <c r="E23" s="18">
        <v>-1193603.46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11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2"/>
  <sheetViews>
    <sheetView tabSelected="1" zoomScalePageLayoutView="0" workbookViewId="0" topLeftCell="A1">
      <selection activeCell="A1" sqref="A1"/>
    </sheetView>
  </sheetViews>
  <sheetFormatPr defaultColWidth="9.332031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  <col min="6" max="16384" width="10.66015625" style="0" customWidth="1"/>
  </cols>
  <sheetData>
    <row r="1" spans="1:2" ht="24.75" customHeight="1">
      <c r="A1" s="25" t="str">
        <f>HYPERLINK("#Оглавление!R1C1","вернуться к Оглавлению")</f>
        <v>вернуться к Оглавлению</v>
      </c>
      <c r="B1" s="5" t="s">
        <v>179</v>
      </c>
    </row>
    <row r="2" ht="15.75" customHeight="1"/>
    <row r="3" ht="15.75" customHeight="1"/>
    <row r="4" spans="1:5" ht="12.75" customHeight="1">
      <c r="A4" s="6" t="s">
        <v>180</v>
      </c>
      <c r="B4" s="1" t="s">
        <v>316</v>
      </c>
      <c r="C4" s="1"/>
      <c r="D4" s="1"/>
      <c r="E4" s="1"/>
    </row>
    <row r="5" spans="1:5" ht="12.75" customHeight="1">
      <c r="A5" s="6" t="s">
        <v>182</v>
      </c>
      <c r="B5" s="23" t="s">
        <v>183</v>
      </c>
      <c r="C5" s="23"/>
      <c r="D5" s="23"/>
      <c r="E5" s="23"/>
    </row>
    <row r="6" ht="12.75" customHeight="1"/>
    <row r="7" spans="1:5" ht="55.5" customHeight="1">
      <c r="A7" s="7" t="s">
        <v>184</v>
      </c>
      <c r="B7" s="8" t="s">
        <v>185</v>
      </c>
      <c r="C7" s="8" t="s">
        <v>186</v>
      </c>
      <c r="D7" s="8" t="s">
        <v>187</v>
      </c>
      <c r="E7" s="8" t="s">
        <v>188</v>
      </c>
    </row>
    <row r="8" spans="1:5" ht="12" customHeight="1">
      <c r="A8" s="9" t="s">
        <v>189</v>
      </c>
      <c r="B8" s="11">
        <v>7860.36</v>
      </c>
      <c r="C8" s="11">
        <v>136758.39</v>
      </c>
      <c r="D8" s="11">
        <v>178167.33</v>
      </c>
      <c r="E8" s="11">
        <v>-33548.58</v>
      </c>
    </row>
    <row r="9" spans="1:5" ht="12" customHeight="1">
      <c r="A9" s="9" t="s">
        <v>190</v>
      </c>
      <c r="B9" s="11">
        <v>-783831.56</v>
      </c>
      <c r="C9" s="11">
        <v>298742.61</v>
      </c>
      <c r="D9" s="11">
        <v>776063.84</v>
      </c>
      <c r="E9" s="11">
        <v>-1261152.79</v>
      </c>
    </row>
    <row r="10" spans="1:5" ht="12" customHeight="1">
      <c r="A10" s="9" t="s">
        <v>191</v>
      </c>
      <c r="B10" s="13"/>
      <c r="C10" s="13"/>
      <c r="D10" s="11">
        <v>12120.37</v>
      </c>
      <c r="E10" s="13"/>
    </row>
    <row r="11" spans="1:5" ht="12" customHeight="1">
      <c r="A11" s="9" t="s">
        <v>192</v>
      </c>
      <c r="B11" s="13"/>
      <c r="C11" s="13"/>
      <c r="D11" s="11">
        <v>3086.99</v>
      </c>
      <c r="E11" s="13"/>
    </row>
    <row r="12" spans="1:5" ht="12" customHeight="1">
      <c r="A12" s="9" t="s">
        <v>204</v>
      </c>
      <c r="B12" s="13"/>
      <c r="C12" s="13"/>
      <c r="D12" s="14">
        <v>341.7</v>
      </c>
      <c r="E12" s="13"/>
    </row>
    <row r="13" spans="1:5" ht="12" customHeight="1">
      <c r="A13" s="9" t="s">
        <v>193</v>
      </c>
      <c r="B13" s="13"/>
      <c r="C13" s="13"/>
      <c r="D13" s="19">
        <v>808.27</v>
      </c>
      <c r="E13" s="13"/>
    </row>
    <row r="14" spans="1:5" ht="12" customHeight="1">
      <c r="A14" s="9" t="s">
        <v>194</v>
      </c>
      <c r="B14" s="13"/>
      <c r="C14" s="13"/>
      <c r="D14" s="11">
        <v>1625.04</v>
      </c>
      <c r="E14" s="13"/>
    </row>
    <row r="15" spans="1:5" ht="12" customHeight="1">
      <c r="A15" s="9" t="s">
        <v>195</v>
      </c>
      <c r="B15" s="11">
        <v>-485386.79</v>
      </c>
      <c r="C15" s="11">
        <v>227542.56</v>
      </c>
      <c r="D15" s="11">
        <v>635473.44</v>
      </c>
      <c r="E15" s="11">
        <v>-893317.67</v>
      </c>
    </row>
    <row r="16" spans="1:5" ht="12" customHeight="1">
      <c r="A16" s="9" t="s">
        <v>196</v>
      </c>
      <c r="B16" s="11">
        <v>2335.01</v>
      </c>
      <c r="C16" s="11">
        <v>74040.33</v>
      </c>
      <c r="D16" s="11">
        <v>74040.33</v>
      </c>
      <c r="E16" s="11">
        <v>2335.01</v>
      </c>
    </row>
    <row r="17" spans="1:5" ht="12" customHeight="1">
      <c r="A17" s="9" t="s">
        <v>197</v>
      </c>
      <c r="B17" s="13"/>
      <c r="C17" s="13"/>
      <c r="D17" s="13"/>
      <c r="E17" s="13"/>
    </row>
    <row r="18" spans="1:5" ht="12" customHeight="1">
      <c r="A18" s="9" t="s">
        <v>198</v>
      </c>
      <c r="B18" s="11">
        <v>-44283.72</v>
      </c>
      <c r="C18" s="11">
        <v>192437.63</v>
      </c>
      <c r="D18" s="11">
        <v>220372.17</v>
      </c>
      <c r="E18" s="11">
        <v>-72218.26</v>
      </c>
    </row>
    <row r="19" spans="1:5" ht="12" customHeight="1">
      <c r="A19" s="9" t="s">
        <v>205</v>
      </c>
      <c r="B19" s="10"/>
      <c r="C19" s="19">
        <v>113.52</v>
      </c>
      <c r="D19" s="19">
        <v>113.52</v>
      </c>
      <c r="E19" s="10"/>
    </row>
    <row r="20" spans="1:5" ht="23.25" customHeight="1">
      <c r="A20" s="9" t="s">
        <v>199</v>
      </c>
      <c r="B20" s="11">
        <v>-3695.56</v>
      </c>
      <c r="C20" s="11">
        <v>33598.67</v>
      </c>
      <c r="D20" s="11">
        <v>39261.12</v>
      </c>
      <c r="E20" s="11">
        <v>-9358.01</v>
      </c>
    </row>
    <row r="21" spans="1:5" ht="12" customHeight="1">
      <c r="A21" s="9" t="s">
        <v>201</v>
      </c>
      <c r="B21" s="11">
        <v>19983.75</v>
      </c>
      <c r="C21" s="11">
        <v>23806.71</v>
      </c>
      <c r="D21" s="11">
        <v>14588.71</v>
      </c>
      <c r="E21" s="11">
        <v>29201.75</v>
      </c>
    </row>
    <row r="22" spans="1:5" ht="12" customHeight="1">
      <c r="A22" s="16" t="s">
        <v>202</v>
      </c>
      <c r="B22" s="18">
        <v>-1287018.51</v>
      </c>
      <c r="C22" s="18">
        <v>987040.42</v>
      </c>
      <c r="D22" s="18">
        <v>1938080.46</v>
      </c>
      <c r="E22" s="18">
        <v>-2238058.55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11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1"/>
  <sheetViews>
    <sheetView tabSelected="1" zoomScalePageLayoutView="0" workbookViewId="0" topLeftCell="A1">
      <selection activeCell="A1" sqref="A1"/>
    </sheetView>
  </sheetViews>
  <sheetFormatPr defaultColWidth="9.332031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  <col min="6" max="16384" width="10.66015625" style="0" customWidth="1"/>
  </cols>
  <sheetData>
    <row r="1" spans="1:2" ht="24.75" customHeight="1">
      <c r="A1" s="25" t="str">
        <f>HYPERLINK("#Оглавление!R1C1","вернуться к Оглавлению")</f>
        <v>вернуться к Оглавлению</v>
      </c>
      <c r="B1" s="5" t="s">
        <v>179</v>
      </c>
    </row>
    <row r="2" ht="15.75" customHeight="1"/>
    <row r="3" ht="15.75" customHeight="1"/>
    <row r="4" spans="1:5" ht="12.75" customHeight="1">
      <c r="A4" s="6" t="s">
        <v>180</v>
      </c>
      <c r="B4" s="1" t="s">
        <v>317</v>
      </c>
      <c r="C4" s="1"/>
      <c r="D4" s="1"/>
      <c r="E4" s="1"/>
    </row>
    <row r="5" spans="1:5" ht="12.75" customHeight="1">
      <c r="A5" s="6" t="s">
        <v>182</v>
      </c>
      <c r="B5" s="23" t="s">
        <v>183</v>
      </c>
      <c r="C5" s="23"/>
      <c r="D5" s="23"/>
      <c r="E5" s="23"/>
    </row>
    <row r="6" ht="12.75" customHeight="1"/>
    <row r="7" spans="1:5" ht="55.5" customHeight="1">
      <c r="A7" s="7" t="s">
        <v>184</v>
      </c>
      <c r="B7" s="8" t="s">
        <v>185</v>
      </c>
      <c r="C7" s="8" t="s">
        <v>186</v>
      </c>
      <c r="D7" s="8" t="s">
        <v>187</v>
      </c>
      <c r="E7" s="8" t="s">
        <v>188</v>
      </c>
    </row>
    <row r="8" spans="1:5" ht="12" customHeight="1">
      <c r="A8" s="9" t="s">
        <v>189</v>
      </c>
      <c r="B8" s="11">
        <v>-36109.45</v>
      </c>
      <c r="C8" s="11">
        <v>85334.28</v>
      </c>
      <c r="D8" s="11">
        <v>102624.02</v>
      </c>
      <c r="E8" s="11">
        <v>-53399.19</v>
      </c>
    </row>
    <row r="9" spans="1:5" ht="12" customHeight="1">
      <c r="A9" s="9" t="s">
        <v>190</v>
      </c>
      <c r="B9" s="11">
        <v>-423617.83</v>
      </c>
      <c r="C9" s="11">
        <v>201741.48</v>
      </c>
      <c r="D9" s="15">
        <v>363119</v>
      </c>
      <c r="E9" s="11">
        <v>-584995.35</v>
      </c>
    </row>
    <row r="10" spans="1:5" ht="12" customHeight="1">
      <c r="A10" s="9" t="s">
        <v>191</v>
      </c>
      <c r="B10" s="13"/>
      <c r="C10" s="13"/>
      <c r="D10" s="12">
        <v>6981.3</v>
      </c>
      <c r="E10" s="13"/>
    </row>
    <row r="11" spans="1:5" ht="12" customHeight="1">
      <c r="A11" s="9" t="s">
        <v>192</v>
      </c>
      <c r="B11" s="13"/>
      <c r="C11" s="13"/>
      <c r="D11" s="11">
        <v>3086.99</v>
      </c>
      <c r="E11" s="13"/>
    </row>
    <row r="12" spans="1:5" ht="12" customHeight="1">
      <c r="A12" s="9" t="s">
        <v>204</v>
      </c>
      <c r="B12" s="13"/>
      <c r="C12" s="13"/>
      <c r="D12" s="14">
        <v>341.7</v>
      </c>
      <c r="E12" s="13"/>
    </row>
    <row r="13" spans="1:5" ht="12" customHeight="1">
      <c r="A13" s="9" t="s">
        <v>193</v>
      </c>
      <c r="B13" s="13"/>
      <c r="C13" s="13"/>
      <c r="D13" s="19">
        <v>808.27</v>
      </c>
      <c r="E13" s="13"/>
    </row>
    <row r="14" spans="1:5" ht="12" customHeight="1">
      <c r="A14" s="9" t="s">
        <v>194</v>
      </c>
      <c r="B14" s="13"/>
      <c r="C14" s="13"/>
      <c r="D14" s="19">
        <v>320.88</v>
      </c>
      <c r="E14" s="13"/>
    </row>
    <row r="15" spans="1:5" ht="12" customHeight="1">
      <c r="A15" s="9" t="s">
        <v>195</v>
      </c>
      <c r="B15" s="11">
        <v>-273962.81</v>
      </c>
      <c r="C15" s="11">
        <v>154691.04</v>
      </c>
      <c r="D15" s="11">
        <v>303930.82</v>
      </c>
      <c r="E15" s="11">
        <v>-423202.59</v>
      </c>
    </row>
    <row r="16" spans="1:5" ht="12" customHeight="1">
      <c r="A16" s="9" t="s">
        <v>196</v>
      </c>
      <c r="B16" s="11">
        <v>-28247.34</v>
      </c>
      <c r="C16" s="11">
        <v>46199.58</v>
      </c>
      <c r="D16" s="11">
        <v>46199.58</v>
      </c>
      <c r="E16" s="11">
        <v>-28247.34</v>
      </c>
    </row>
    <row r="17" spans="1:5" ht="12" customHeight="1">
      <c r="A17" s="9" t="s">
        <v>197</v>
      </c>
      <c r="B17" s="13"/>
      <c r="C17" s="13"/>
      <c r="D17" s="13"/>
      <c r="E17" s="13"/>
    </row>
    <row r="18" spans="1:5" ht="12" customHeight="1">
      <c r="A18" s="9" t="s">
        <v>198</v>
      </c>
      <c r="B18" s="11">
        <v>-59704.24</v>
      </c>
      <c r="C18" s="11">
        <v>130864.14</v>
      </c>
      <c r="D18" s="11">
        <v>160395.24</v>
      </c>
      <c r="E18" s="11">
        <v>-89235.34</v>
      </c>
    </row>
    <row r="19" spans="1:5" ht="23.25" customHeight="1">
      <c r="A19" s="9" t="s">
        <v>199</v>
      </c>
      <c r="B19" s="11">
        <v>-62831.05</v>
      </c>
      <c r="C19" s="11">
        <v>20969.16</v>
      </c>
      <c r="D19" s="11">
        <v>22614.33</v>
      </c>
      <c r="E19" s="11">
        <v>-64476.22</v>
      </c>
    </row>
    <row r="20" spans="1:5" ht="12" customHeight="1">
      <c r="A20" s="9" t="s">
        <v>201</v>
      </c>
      <c r="B20" s="12">
        <v>-30149.7</v>
      </c>
      <c r="C20" s="11">
        <v>3176.64</v>
      </c>
      <c r="D20" s="11">
        <v>13407.12</v>
      </c>
      <c r="E20" s="11">
        <v>-40380.18</v>
      </c>
    </row>
    <row r="21" spans="1:5" ht="12" customHeight="1">
      <c r="A21" s="16" t="s">
        <v>202</v>
      </c>
      <c r="B21" s="18">
        <v>-914622.42</v>
      </c>
      <c r="C21" s="18">
        <v>642976.32</v>
      </c>
      <c r="D21" s="18">
        <v>1012290.11</v>
      </c>
      <c r="E21" s="18">
        <v>-1283936.21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11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2"/>
  <sheetViews>
    <sheetView tabSelected="1" zoomScalePageLayoutView="0" workbookViewId="0" topLeftCell="A1">
      <selection activeCell="A1" sqref="A1"/>
    </sheetView>
  </sheetViews>
  <sheetFormatPr defaultColWidth="9.332031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  <col min="6" max="16384" width="10.66015625" style="0" customWidth="1"/>
  </cols>
  <sheetData>
    <row r="1" spans="1:2" ht="24.75" customHeight="1">
      <c r="A1" s="25" t="str">
        <f>HYPERLINK("#Оглавление!R1C1","вернуться к Оглавлению")</f>
        <v>вернуться к Оглавлению</v>
      </c>
      <c r="B1" s="5" t="s">
        <v>179</v>
      </c>
    </row>
    <row r="2" ht="15.75" customHeight="1"/>
    <row r="3" ht="15.75" customHeight="1"/>
    <row r="4" spans="1:5" ht="12.75" customHeight="1">
      <c r="A4" s="6" t="s">
        <v>180</v>
      </c>
      <c r="B4" s="1" t="s">
        <v>318</v>
      </c>
      <c r="C4" s="1"/>
      <c r="D4" s="1"/>
      <c r="E4" s="1"/>
    </row>
    <row r="5" spans="1:5" ht="12.75" customHeight="1">
      <c r="A5" s="6" t="s">
        <v>182</v>
      </c>
      <c r="B5" s="23" t="s">
        <v>183</v>
      </c>
      <c r="C5" s="23"/>
      <c r="D5" s="23"/>
      <c r="E5" s="23"/>
    </row>
    <row r="6" ht="12.75" customHeight="1"/>
    <row r="7" spans="1:5" ht="55.5" customHeight="1">
      <c r="A7" s="7" t="s">
        <v>184</v>
      </c>
      <c r="B7" s="8" t="s">
        <v>185</v>
      </c>
      <c r="C7" s="8" t="s">
        <v>186</v>
      </c>
      <c r="D7" s="8" t="s">
        <v>187</v>
      </c>
      <c r="E7" s="8" t="s">
        <v>188</v>
      </c>
    </row>
    <row r="8" spans="1:5" ht="12" customHeight="1">
      <c r="A8" s="9" t="s">
        <v>189</v>
      </c>
      <c r="B8" s="11">
        <v>-4704.51</v>
      </c>
      <c r="C8" s="12">
        <v>42918.6</v>
      </c>
      <c r="D8" s="11">
        <v>60981.79</v>
      </c>
      <c r="E8" s="12">
        <v>-22767.7</v>
      </c>
    </row>
    <row r="9" spans="1:5" ht="12" customHeight="1">
      <c r="A9" s="9" t="s">
        <v>190</v>
      </c>
      <c r="B9" s="11">
        <v>-178224.45</v>
      </c>
      <c r="C9" s="12">
        <v>94671.6</v>
      </c>
      <c r="D9" s="11">
        <v>244225.94</v>
      </c>
      <c r="E9" s="11">
        <v>-327778.79</v>
      </c>
    </row>
    <row r="10" spans="1:5" ht="12" customHeight="1">
      <c r="A10" s="9" t="s">
        <v>191</v>
      </c>
      <c r="B10" s="13"/>
      <c r="C10" s="13"/>
      <c r="D10" s="11">
        <v>4148.45</v>
      </c>
      <c r="E10" s="13"/>
    </row>
    <row r="11" spans="1:5" ht="12" customHeight="1">
      <c r="A11" s="9" t="s">
        <v>192</v>
      </c>
      <c r="B11" s="13"/>
      <c r="C11" s="13"/>
      <c r="D11" s="11">
        <v>3086.99</v>
      </c>
      <c r="E11" s="13"/>
    </row>
    <row r="12" spans="1:5" ht="12" customHeight="1">
      <c r="A12" s="9" t="s">
        <v>204</v>
      </c>
      <c r="B12" s="13"/>
      <c r="C12" s="13"/>
      <c r="D12" s="14">
        <v>341.7</v>
      </c>
      <c r="E12" s="13"/>
    </row>
    <row r="13" spans="1:5" ht="12" customHeight="1">
      <c r="A13" s="9" t="s">
        <v>193</v>
      </c>
      <c r="B13" s="13"/>
      <c r="C13" s="13"/>
      <c r="D13" s="19">
        <v>808.27</v>
      </c>
      <c r="E13" s="13"/>
    </row>
    <row r="14" spans="1:5" ht="12" customHeight="1">
      <c r="A14" s="9" t="s">
        <v>194</v>
      </c>
      <c r="B14" s="13"/>
      <c r="C14" s="13"/>
      <c r="D14" s="14">
        <v>305.6</v>
      </c>
      <c r="E14" s="13"/>
    </row>
    <row r="15" spans="1:5" ht="12" customHeight="1">
      <c r="A15" s="9" t="s">
        <v>195</v>
      </c>
      <c r="B15" s="12">
        <v>-58947.4</v>
      </c>
      <c r="C15" s="12">
        <v>71399.4</v>
      </c>
      <c r="D15" s="11">
        <v>1402.58</v>
      </c>
      <c r="E15" s="11">
        <v>11049.42</v>
      </c>
    </row>
    <row r="16" spans="1:5" ht="12" customHeight="1">
      <c r="A16" s="9" t="s">
        <v>196</v>
      </c>
      <c r="B16" s="11">
        <v>-1018.72</v>
      </c>
      <c r="C16" s="11">
        <v>23235.84</v>
      </c>
      <c r="D16" s="11">
        <v>23235.84</v>
      </c>
      <c r="E16" s="11">
        <v>-1018.72</v>
      </c>
    </row>
    <row r="17" spans="1:5" ht="12" customHeight="1">
      <c r="A17" s="9" t="s">
        <v>197</v>
      </c>
      <c r="B17" s="13"/>
      <c r="C17" s="13"/>
      <c r="D17" s="13"/>
      <c r="E17" s="13"/>
    </row>
    <row r="18" spans="1:5" ht="12" customHeight="1">
      <c r="A18" s="9" t="s">
        <v>198</v>
      </c>
      <c r="B18" s="11">
        <v>-38398.02</v>
      </c>
      <c r="C18" s="11">
        <v>60401.82</v>
      </c>
      <c r="D18" s="11">
        <v>75427.14</v>
      </c>
      <c r="E18" s="11">
        <v>-53423.34</v>
      </c>
    </row>
    <row r="19" spans="1:5" ht="12" customHeight="1">
      <c r="A19" s="9" t="s">
        <v>205</v>
      </c>
      <c r="B19" s="10"/>
      <c r="C19" s="19">
        <v>160.56</v>
      </c>
      <c r="D19" s="19">
        <v>160.56</v>
      </c>
      <c r="E19" s="10"/>
    </row>
    <row r="20" spans="1:5" ht="23.25" customHeight="1">
      <c r="A20" s="9" t="s">
        <v>199</v>
      </c>
      <c r="B20" s="11">
        <v>-79717.23</v>
      </c>
      <c r="C20" s="12">
        <v>10546.5</v>
      </c>
      <c r="D20" s="11">
        <v>13437.99</v>
      </c>
      <c r="E20" s="11">
        <v>-82608.72</v>
      </c>
    </row>
    <row r="21" spans="1:5" ht="12" customHeight="1">
      <c r="A21" s="9" t="s">
        <v>201</v>
      </c>
      <c r="B21" s="11">
        <v>-13377.13</v>
      </c>
      <c r="C21" s="11">
        <v>1466.28</v>
      </c>
      <c r="D21" s="11">
        <v>6090.96</v>
      </c>
      <c r="E21" s="11">
        <v>-18001.81</v>
      </c>
    </row>
    <row r="22" spans="1:5" ht="12" customHeight="1">
      <c r="A22" s="16" t="s">
        <v>202</v>
      </c>
      <c r="B22" s="18">
        <v>-374387.46</v>
      </c>
      <c r="C22" s="20">
        <v>304800.6</v>
      </c>
      <c r="D22" s="20">
        <v>424962.8</v>
      </c>
      <c r="E22" s="18">
        <v>-494549.66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11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3"/>
  <sheetViews>
    <sheetView tabSelected="1" zoomScalePageLayoutView="0" workbookViewId="0" topLeftCell="A1">
      <selection activeCell="A1" sqref="A1"/>
    </sheetView>
  </sheetViews>
  <sheetFormatPr defaultColWidth="9.332031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  <col min="6" max="16384" width="10.66015625" style="0" customWidth="1"/>
  </cols>
  <sheetData>
    <row r="1" spans="1:2" ht="24.75" customHeight="1">
      <c r="A1" s="25" t="str">
        <f>HYPERLINK("#Оглавление!R1C1","вернуться к Оглавлению")</f>
        <v>вернуться к Оглавлению</v>
      </c>
      <c r="B1" s="5" t="s">
        <v>179</v>
      </c>
    </row>
    <row r="2" ht="15.75" customHeight="1"/>
    <row r="3" ht="15.75" customHeight="1"/>
    <row r="4" spans="1:5" ht="12.75" customHeight="1">
      <c r="A4" s="6" t="s">
        <v>180</v>
      </c>
      <c r="B4" s="1" t="s">
        <v>319</v>
      </c>
      <c r="C4" s="1"/>
      <c r="D4" s="1"/>
      <c r="E4" s="1"/>
    </row>
    <row r="5" spans="1:5" ht="12.75" customHeight="1">
      <c r="A5" s="6" t="s">
        <v>182</v>
      </c>
      <c r="B5" s="23" t="s">
        <v>183</v>
      </c>
      <c r="C5" s="23"/>
      <c r="D5" s="23"/>
      <c r="E5" s="23"/>
    </row>
    <row r="6" ht="12.75" customHeight="1"/>
    <row r="7" spans="1:5" ht="55.5" customHeight="1">
      <c r="A7" s="7" t="s">
        <v>184</v>
      </c>
      <c r="B7" s="8" t="s">
        <v>185</v>
      </c>
      <c r="C7" s="8" t="s">
        <v>186</v>
      </c>
      <c r="D7" s="8" t="s">
        <v>187</v>
      </c>
      <c r="E7" s="8" t="s">
        <v>188</v>
      </c>
    </row>
    <row r="8" spans="1:5" ht="12" customHeight="1">
      <c r="A8" s="9" t="s">
        <v>189</v>
      </c>
      <c r="B8" s="11">
        <v>-63106.21</v>
      </c>
      <c r="C8" s="11">
        <v>245190.21</v>
      </c>
      <c r="D8" s="11">
        <v>288013.99</v>
      </c>
      <c r="E8" s="11">
        <v>-105929.99</v>
      </c>
    </row>
    <row r="9" spans="1:5" ht="12" customHeight="1">
      <c r="A9" s="9" t="s">
        <v>190</v>
      </c>
      <c r="B9" s="11">
        <v>-1216517.56</v>
      </c>
      <c r="C9" s="11">
        <v>555514.52</v>
      </c>
      <c r="D9" s="11">
        <v>1004011.13</v>
      </c>
      <c r="E9" s="11">
        <v>-1665014.17</v>
      </c>
    </row>
    <row r="10" spans="1:5" ht="12" customHeight="1">
      <c r="A10" s="9" t="s">
        <v>191</v>
      </c>
      <c r="B10" s="13"/>
      <c r="C10" s="13"/>
      <c r="D10" s="11">
        <v>19593.04</v>
      </c>
      <c r="E10" s="13"/>
    </row>
    <row r="11" spans="1:5" ht="12" customHeight="1">
      <c r="A11" s="9" t="s">
        <v>192</v>
      </c>
      <c r="B11" s="13"/>
      <c r="C11" s="13"/>
      <c r="D11" s="11">
        <v>3086.99</v>
      </c>
      <c r="E11" s="13"/>
    </row>
    <row r="12" spans="1:5" ht="12" customHeight="1">
      <c r="A12" s="9" t="s">
        <v>204</v>
      </c>
      <c r="B12" s="13"/>
      <c r="C12" s="13"/>
      <c r="D12" s="14">
        <v>341.7</v>
      </c>
      <c r="E12" s="13"/>
    </row>
    <row r="13" spans="1:5" ht="12" customHeight="1">
      <c r="A13" s="9" t="s">
        <v>193</v>
      </c>
      <c r="B13" s="13"/>
      <c r="C13" s="13"/>
      <c r="D13" s="19">
        <v>808.27</v>
      </c>
      <c r="E13" s="13"/>
    </row>
    <row r="14" spans="1:5" ht="12" customHeight="1">
      <c r="A14" s="9" t="s">
        <v>194</v>
      </c>
      <c r="B14" s="13"/>
      <c r="C14" s="13"/>
      <c r="D14" s="19">
        <v>870.96</v>
      </c>
      <c r="E14" s="13"/>
    </row>
    <row r="15" spans="1:5" ht="12" customHeight="1">
      <c r="A15" s="9" t="s">
        <v>195</v>
      </c>
      <c r="B15" s="11">
        <v>-1644592.26</v>
      </c>
      <c r="C15" s="11">
        <v>404166.82</v>
      </c>
      <c r="D15" s="11">
        <v>72811.19</v>
      </c>
      <c r="E15" s="11">
        <v>-1313236.63</v>
      </c>
    </row>
    <row r="16" spans="1:5" ht="12" customHeight="1">
      <c r="A16" s="9" t="s">
        <v>196</v>
      </c>
      <c r="B16" s="11">
        <v>-9991.12</v>
      </c>
      <c r="C16" s="11">
        <v>133666.79</v>
      </c>
      <c r="D16" s="11">
        <v>133666.79</v>
      </c>
      <c r="E16" s="11">
        <v>-9991.12</v>
      </c>
    </row>
    <row r="17" spans="1:5" ht="12" customHeight="1">
      <c r="A17" s="9" t="s">
        <v>197</v>
      </c>
      <c r="B17" s="13"/>
      <c r="C17" s="13"/>
      <c r="D17" s="13"/>
      <c r="E17" s="13"/>
    </row>
    <row r="18" spans="1:5" ht="12" customHeight="1">
      <c r="A18" s="9" t="s">
        <v>198</v>
      </c>
      <c r="B18" s="11">
        <v>229231.67</v>
      </c>
      <c r="C18" s="11">
        <v>349140.61</v>
      </c>
      <c r="D18" s="11">
        <v>290746.17</v>
      </c>
      <c r="E18" s="11">
        <v>287626.11</v>
      </c>
    </row>
    <row r="19" spans="1:5" ht="12" customHeight="1">
      <c r="A19" s="9" t="s">
        <v>205</v>
      </c>
      <c r="B19" s="10"/>
      <c r="C19" s="19">
        <v>821.16</v>
      </c>
      <c r="D19" s="19">
        <v>821.16</v>
      </c>
      <c r="E19" s="10"/>
    </row>
    <row r="20" spans="1:5" ht="23.25" customHeight="1">
      <c r="A20" s="9" t="s">
        <v>199</v>
      </c>
      <c r="B20" s="11">
        <v>41709.73</v>
      </c>
      <c r="C20" s="11">
        <v>60156.26</v>
      </c>
      <c r="D20" s="11">
        <v>63466.98</v>
      </c>
      <c r="E20" s="11">
        <v>38399.01</v>
      </c>
    </row>
    <row r="21" spans="1:5" ht="12" customHeight="1">
      <c r="A21" s="9" t="s">
        <v>200</v>
      </c>
      <c r="B21" s="12">
        <v>50505.5</v>
      </c>
      <c r="C21" s="11">
        <v>227395.73</v>
      </c>
      <c r="D21" s="11">
        <v>214652.87</v>
      </c>
      <c r="E21" s="11">
        <v>63248.36</v>
      </c>
    </row>
    <row r="22" spans="1:5" ht="12" customHeight="1">
      <c r="A22" s="9" t="s">
        <v>201</v>
      </c>
      <c r="B22" s="11">
        <v>80136.66</v>
      </c>
      <c r="C22" s="11">
        <v>43044.57</v>
      </c>
      <c r="D22" s="11">
        <v>5569.36</v>
      </c>
      <c r="E22" s="11">
        <v>117611.87</v>
      </c>
    </row>
    <row r="23" spans="1:5" ht="12" customHeight="1">
      <c r="A23" s="16" t="s">
        <v>202</v>
      </c>
      <c r="B23" s="18">
        <v>-2532623.59</v>
      </c>
      <c r="C23" s="18">
        <v>2019096.67</v>
      </c>
      <c r="D23" s="18">
        <v>2073759.64</v>
      </c>
      <c r="E23" s="18">
        <v>-2587286.56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11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3"/>
  <sheetViews>
    <sheetView tabSelected="1" zoomScalePageLayoutView="0" workbookViewId="0" topLeftCell="A1">
      <selection activeCell="A1" sqref="A1"/>
    </sheetView>
  </sheetViews>
  <sheetFormatPr defaultColWidth="9.332031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  <col min="6" max="16384" width="10.66015625" style="0" customWidth="1"/>
  </cols>
  <sheetData>
    <row r="1" spans="1:2" ht="24.75" customHeight="1">
      <c r="A1" s="25" t="str">
        <f>HYPERLINK("#Оглавление!R1C1","вернуться к Оглавлению")</f>
        <v>вернуться к Оглавлению</v>
      </c>
      <c r="B1" s="5" t="s">
        <v>179</v>
      </c>
    </row>
    <row r="2" ht="15.75" customHeight="1"/>
    <row r="3" ht="15.75" customHeight="1"/>
    <row r="4" spans="1:5" ht="12.75" customHeight="1">
      <c r="A4" s="6" t="s">
        <v>180</v>
      </c>
      <c r="B4" s="1" t="s">
        <v>320</v>
      </c>
      <c r="C4" s="1"/>
      <c r="D4" s="1"/>
      <c r="E4" s="1"/>
    </row>
    <row r="5" spans="1:5" ht="12.75" customHeight="1">
      <c r="A5" s="6" t="s">
        <v>182</v>
      </c>
      <c r="B5" s="23" t="s">
        <v>183</v>
      </c>
      <c r="C5" s="23"/>
      <c r="D5" s="23"/>
      <c r="E5" s="23"/>
    </row>
    <row r="6" ht="12.75" customHeight="1"/>
    <row r="7" spans="1:5" ht="55.5" customHeight="1">
      <c r="A7" s="7" t="s">
        <v>184</v>
      </c>
      <c r="B7" s="8" t="s">
        <v>185</v>
      </c>
      <c r="C7" s="8" t="s">
        <v>186</v>
      </c>
      <c r="D7" s="8" t="s">
        <v>187</v>
      </c>
      <c r="E7" s="8" t="s">
        <v>188</v>
      </c>
    </row>
    <row r="8" spans="1:5" ht="12" customHeight="1">
      <c r="A8" s="9" t="s">
        <v>189</v>
      </c>
      <c r="B8" s="11">
        <v>-12997.14</v>
      </c>
      <c r="C8" s="11">
        <v>87436.67</v>
      </c>
      <c r="D8" s="11">
        <v>95462.06</v>
      </c>
      <c r="E8" s="11">
        <v>-21022.53</v>
      </c>
    </row>
    <row r="9" spans="1:5" ht="12" customHeight="1">
      <c r="A9" s="9" t="s">
        <v>190</v>
      </c>
      <c r="B9" s="11">
        <v>-333778.78</v>
      </c>
      <c r="C9" s="11">
        <v>194285.64</v>
      </c>
      <c r="D9" s="11">
        <v>247258.93</v>
      </c>
      <c r="E9" s="11">
        <v>-386752.07</v>
      </c>
    </row>
    <row r="10" spans="1:5" ht="12" customHeight="1">
      <c r="A10" s="9" t="s">
        <v>191</v>
      </c>
      <c r="B10" s="13"/>
      <c r="C10" s="13"/>
      <c r="D10" s="11">
        <v>6494.11</v>
      </c>
      <c r="E10" s="13"/>
    </row>
    <row r="11" spans="1:5" ht="12" customHeight="1">
      <c r="A11" s="9" t="s">
        <v>192</v>
      </c>
      <c r="B11" s="13"/>
      <c r="C11" s="13"/>
      <c r="D11" s="11">
        <v>3086.99</v>
      </c>
      <c r="E11" s="13"/>
    </row>
    <row r="12" spans="1:5" ht="12" customHeight="1">
      <c r="A12" s="9" t="s">
        <v>204</v>
      </c>
      <c r="B12" s="13"/>
      <c r="C12" s="13"/>
      <c r="D12" s="14">
        <v>341.7</v>
      </c>
      <c r="E12" s="13"/>
    </row>
    <row r="13" spans="1:5" ht="12" customHeight="1">
      <c r="A13" s="9" t="s">
        <v>193</v>
      </c>
      <c r="B13" s="13"/>
      <c r="C13" s="13"/>
      <c r="D13" s="19">
        <v>808.27</v>
      </c>
      <c r="E13" s="13"/>
    </row>
    <row r="14" spans="1:5" ht="12" customHeight="1">
      <c r="A14" s="9" t="s">
        <v>194</v>
      </c>
      <c r="B14" s="13"/>
      <c r="C14" s="13"/>
      <c r="D14" s="19">
        <v>366.72</v>
      </c>
      <c r="E14" s="13"/>
    </row>
    <row r="15" spans="1:5" ht="12" customHeight="1">
      <c r="A15" s="9" t="s">
        <v>195</v>
      </c>
      <c r="B15" s="11">
        <v>-410154.94</v>
      </c>
      <c r="C15" s="11">
        <v>143110.37</v>
      </c>
      <c r="D15" s="11">
        <v>116740.34</v>
      </c>
      <c r="E15" s="11">
        <v>-383784.91</v>
      </c>
    </row>
    <row r="16" spans="1:5" ht="12" customHeight="1">
      <c r="A16" s="9" t="s">
        <v>196</v>
      </c>
      <c r="B16" s="11">
        <v>-1548.57</v>
      </c>
      <c r="C16" s="11">
        <v>47337.79</v>
      </c>
      <c r="D16" s="11">
        <v>47337.79</v>
      </c>
      <c r="E16" s="11">
        <v>-1548.57</v>
      </c>
    </row>
    <row r="17" spans="1:5" ht="12" customHeight="1">
      <c r="A17" s="9" t="s">
        <v>197</v>
      </c>
      <c r="B17" s="13"/>
      <c r="C17" s="13"/>
      <c r="D17" s="13"/>
      <c r="E17" s="13"/>
    </row>
    <row r="18" spans="1:5" ht="12" customHeight="1">
      <c r="A18" s="9" t="s">
        <v>198</v>
      </c>
      <c r="B18" s="11">
        <v>-430523.11</v>
      </c>
      <c r="C18" s="11">
        <v>123054.66</v>
      </c>
      <c r="D18" s="11">
        <v>290746.17</v>
      </c>
      <c r="E18" s="11">
        <v>-598214.62</v>
      </c>
    </row>
    <row r="19" spans="1:5" ht="12" customHeight="1">
      <c r="A19" s="9" t="s">
        <v>205</v>
      </c>
      <c r="B19" s="10"/>
      <c r="C19" s="19">
        <v>469.32</v>
      </c>
      <c r="D19" s="19">
        <v>469.32</v>
      </c>
      <c r="E19" s="10"/>
    </row>
    <row r="20" spans="1:5" ht="23.25" customHeight="1">
      <c r="A20" s="9" t="s">
        <v>199</v>
      </c>
      <c r="B20" s="11">
        <v>-61071.31</v>
      </c>
      <c r="C20" s="12">
        <v>21485.7</v>
      </c>
      <c r="D20" s="11">
        <v>21036.09</v>
      </c>
      <c r="E20" s="12">
        <v>-60621.7</v>
      </c>
    </row>
    <row r="21" spans="1:5" ht="12" customHeight="1">
      <c r="A21" s="9" t="s">
        <v>200</v>
      </c>
      <c r="B21" s="11">
        <v>-139101.81</v>
      </c>
      <c r="C21" s="11">
        <v>117713.76</v>
      </c>
      <c r="D21" s="11">
        <v>87845.98</v>
      </c>
      <c r="E21" s="11">
        <v>-109234.03</v>
      </c>
    </row>
    <row r="22" spans="1:5" ht="12" customHeight="1">
      <c r="A22" s="9" t="s">
        <v>201</v>
      </c>
      <c r="B22" s="11">
        <v>7848.38</v>
      </c>
      <c r="C22" s="11">
        <v>15396.19</v>
      </c>
      <c r="D22" s="11">
        <v>17714.28</v>
      </c>
      <c r="E22" s="11">
        <v>5530.29</v>
      </c>
    </row>
    <row r="23" spans="1:5" ht="12" customHeight="1">
      <c r="A23" s="16" t="s">
        <v>202</v>
      </c>
      <c r="B23" s="18">
        <v>-1381327.28</v>
      </c>
      <c r="C23" s="20">
        <v>750290.1</v>
      </c>
      <c r="D23" s="18">
        <v>924610.96</v>
      </c>
      <c r="E23" s="18">
        <v>-1555648.14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11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0"/>
  <sheetViews>
    <sheetView tabSelected="1" zoomScalePageLayoutView="0" workbookViewId="0" topLeftCell="A1">
      <selection activeCell="A1" sqref="A1"/>
    </sheetView>
  </sheetViews>
  <sheetFormatPr defaultColWidth="9.332031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  <col min="6" max="16384" width="10.66015625" style="0" customWidth="1"/>
  </cols>
  <sheetData>
    <row r="1" spans="1:2" ht="24.75" customHeight="1">
      <c r="A1" s="25" t="str">
        <f>HYPERLINK("#Оглавление!R1C1","вернуться к Оглавлению")</f>
        <v>вернуться к Оглавлению</v>
      </c>
      <c r="B1" s="5" t="s">
        <v>179</v>
      </c>
    </row>
    <row r="2" ht="15.75" customHeight="1"/>
    <row r="3" ht="15.75" customHeight="1"/>
    <row r="4" spans="1:5" ht="12.75" customHeight="1">
      <c r="A4" s="6" t="s">
        <v>180</v>
      </c>
      <c r="B4" s="1" t="s">
        <v>321</v>
      </c>
      <c r="C4" s="1"/>
      <c r="D4" s="1"/>
      <c r="E4" s="1"/>
    </row>
    <row r="5" spans="1:5" ht="12.75" customHeight="1">
      <c r="A5" s="6" t="s">
        <v>182</v>
      </c>
      <c r="B5" s="23" t="s">
        <v>183</v>
      </c>
      <c r="C5" s="23"/>
      <c r="D5" s="23"/>
      <c r="E5" s="23"/>
    </row>
    <row r="6" ht="12.75" customHeight="1"/>
    <row r="7" spans="1:5" ht="55.5" customHeight="1">
      <c r="A7" s="7" t="s">
        <v>184</v>
      </c>
      <c r="B7" s="8" t="s">
        <v>185</v>
      </c>
      <c r="C7" s="8" t="s">
        <v>186</v>
      </c>
      <c r="D7" s="8" t="s">
        <v>187</v>
      </c>
      <c r="E7" s="8" t="s">
        <v>188</v>
      </c>
    </row>
    <row r="8" spans="1:5" ht="12" customHeight="1">
      <c r="A8" s="9" t="s">
        <v>189</v>
      </c>
      <c r="B8" s="11">
        <v>1074.16</v>
      </c>
      <c r="C8" s="12">
        <v>31309.5</v>
      </c>
      <c r="D8" s="11">
        <v>34498.42</v>
      </c>
      <c r="E8" s="11">
        <v>-2114.76</v>
      </c>
    </row>
    <row r="9" spans="1:5" ht="12" customHeight="1">
      <c r="A9" s="9" t="s">
        <v>190</v>
      </c>
      <c r="B9" s="11">
        <v>-180746.47</v>
      </c>
      <c r="C9" s="11">
        <v>68044.62</v>
      </c>
      <c r="D9" s="11">
        <v>152379.93</v>
      </c>
      <c r="E9" s="11">
        <v>-265081.78</v>
      </c>
    </row>
    <row r="10" spans="1:5" ht="12" customHeight="1">
      <c r="A10" s="9" t="s">
        <v>191</v>
      </c>
      <c r="B10" s="13"/>
      <c r="C10" s="13"/>
      <c r="D10" s="11">
        <v>2346.85</v>
      </c>
      <c r="E10" s="13"/>
    </row>
    <row r="11" spans="1:5" ht="12" customHeight="1">
      <c r="A11" s="9" t="s">
        <v>192</v>
      </c>
      <c r="B11" s="13"/>
      <c r="C11" s="13"/>
      <c r="D11" s="11">
        <v>3086.99</v>
      </c>
      <c r="E11" s="13"/>
    </row>
    <row r="12" spans="1:5" ht="12" customHeight="1">
      <c r="A12" s="9" t="s">
        <v>204</v>
      </c>
      <c r="B12" s="13"/>
      <c r="C12" s="13"/>
      <c r="D12" s="14">
        <v>341.7</v>
      </c>
      <c r="E12" s="13"/>
    </row>
    <row r="13" spans="1:5" ht="12" customHeight="1">
      <c r="A13" s="9" t="s">
        <v>193</v>
      </c>
      <c r="B13" s="13"/>
      <c r="C13" s="13"/>
      <c r="D13" s="19">
        <v>808.27</v>
      </c>
      <c r="E13" s="13"/>
    </row>
    <row r="14" spans="1:5" ht="12" customHeight="1">
      <c r="A14" s="9" t="s">
        <v>195</v>
      </c>
      <c r="B14" s="11">
        <v>-84078.27</v>
      </c>
      <c r="C14" s="12">
        <v>52086.6</v>
      </c>
      <c r="D14" s="11">
        <v>9975.98</v>
      </c>
      <c r="E14" s="11">
        <v>-41967.65</v>
      </c>
    </row>
    <row r="15" spans="1:5" ht="12" customHeight="1">
      <c r="A15" s="9" t="s">
        <v>196</v>
      </c>
      <c r="B15" s="10"/>
      <c r="C15" s="11">
        <v>16950.78</v>
      </c>
      <c r="D15" s="11">
        <v>16950.78</v>
      </c>
      <c r="E15" s="10"/>
    </row>
    <row r="16" spans="1:5" ht="12" customHeight="1">
      <c r="A16" s="9" t="s">
        <v>197</v>
      </c>
      <c r="B16" s="13"/>
      <c r="C16" s="13"/>
      <c r="D16" s="13"/>
      <c r="E16" s="13"/>
    </row>
    <row r="17" spans="1:5" ht="12" customHeight="1">
      <c r="A17" s="9" t="s">
        <v>198</v>
      </c>
      <c r="B17" s="11">
        <v>-23626.05</v>
      </c>
      <c r="C17" s="11">
        <v>44063.64</v>
      </c>
      <c r="D17" s="11">
        <v>53210.76</v>
      </c>
      <c r="E17" s="11">
        <v>-32773.17</v>
      </c>
    </row>
    <row r="18" spans="1:5" ht="23.25" customHeight="1">
      <c r="A18" s="9" t="s">
        <v>199</v>
      </c>
      <c r="B18" s="11">
        <v>-94092.56</v>
      </c>
      <c r="C18" s="11">
        <v>7693.62</v>
      </c>
      <c r="D18" s="11">
        <v>7602.09</v>
      </c>
      <c r="E18" s="11">
        <v>-94001.03</v>
      </c>
    </row>
    <row r="19" spans="1:5" ht="12" customHeight="1">
      <c r="A19" s="9" t="s">
        <v>201</v>
      </c>
      <c r="B19" s="11">
        <v>4549.23</v>
      </c>
      <c r="C19" s="11">
        <v>5513.16</v>
      </c>
      <c r="D19" s="11">
        <v>4369.35</v>
      </c>
      <c r="E19" s="11">
        <v>5693.04</v>
      </c>
    </row>
    <row r="20" spans="1:5" ht="12" customHeight="1">
      <c r="A20" s="16" t="s">
        <v>202</v>
      </c>
      <c r="B20" s="18">
        <v>-376919.96</v>
      </c>
      <c r="C20" s="18">
        <v>225661.92</v>
      </c>
      <c r="D20" s="18">
        <v>278987.31</v>
      </c>
      <c r="E20" s="18">
        <v>-430245.35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11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2"/>
  <sheetViews>
    <sheetView tabSelected="1" zoomScalePageLayoutView="0" workbookViewId="0" topLeftCell="A1">
      <selection activeCell="A1" sqref="A1"/>
    </sheetView>
  </sheetViews>
  <sheetFormatPr defaultColWidth="9.332031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  <col min="6" max="16384" width="10.66015625" style="0" customWidth="1"/>
  </cols>
  <sheetData>
    <row r="1" spans="1:2" ht="24.75" customHeight="1">
      <c r="A1" s="25" t="str">
        <f>HYPERLINK("#Оглавление!R1C1","вернуться к Оглавлению")</f>
        <v>вернуться к Оглавлению</v>
      </c>
      <c r="B1" s="5" t="s">
        <v>179</v>
      </c>
    </row>
    <row r="2" ht="15.75" customHeight="1"/>
    <row r="3" ht="15.75" customHeight="1"/>
    <row r="4" spans="1:5" ht="12.75" customHeight="1">
      <c r="A4" s="6" t="s">
        <v>180</v>
      </c>
      <c r="B4" s="1" t="s">
        <v>322</v>
      </c>
      <c r="C4" s="1"/>
      <c r="D4" s="1"/>
      <c r="E4" s="1"/>
    </row>
    <row r="5" spans="1:5" ht="12.75" customHeight="1">
      <c r="A5" s="6" t="s">
        <v>182</v>
      </c>
      <c r="B5" s="23" t="s">
        <v>183</v>
      </c>
      <c r="C5" s="23"/>
      <c r="D5" s="23"/>
      <c r="E5" s="23"/>
    </row>
    <row r="6" ht="12.75" customHeight="1"/>
    <row r="7" spans="1:5" ht="55.5" customHeight="1">
      <c r="A7" s="7" t="s">
        <v>184</v>
      </c>
      <c r="B7" s="8" t="s">
        <v>185</v>
      </c>
      <c r="C7" s="8" t="s">
        <v>186</v>
      </c>
      <c r="D7" s="8" t="s">
        <v>187</v>
      </c>
      <c r="E7" s="8" t="s">
        <v>188</v>
      </c>
    </row>
    <row r="8" spans="1:5" ht="12" customHeight="1">
      <c r="A8" s="9" t="s">
        <v>189</v>
      </c>
      <c r="B8" s="11">
        <v>-10549.52</v>
      </c>
      <c r="C8" s="11">
        <v>150545.82</v>
      </c>
      <c r="D8" s="12">
        <v>171612.5</v>
      </c>
      <c r="E8" s="12">
        <v>-31616.2</v>
      </c>
    </row>
    <row r="9" spans="1:5" ht="12" customHeight="1">
      <c r="A9" s="9" t="s">
        <v>190</v>
      </c>
      <c r="B9" s="11">
        <v>-540281.33</v>
      </c>
      <c r="C9" s="11">
        <v>325339.14</v>
      </c>
      <c r="D9" s="11">
        <v>767187.93</v>
      </c>
      <c r="E9" s="11">
        <v>-982130.12</v>
      </c>
    </row>
    <row r="10" spans="1:5" ht="12" customHeight="1">
      <c r="A10" s="9" t="s">
        <v>191</v>
      </c>
      <c r="B10" s="13"/>
      <c r="C10" s="13"/>
      <c r="D10" s="11">
        <v>11674.48</v>
      </c>
      <c r="E10" s="13"/>
    </row>
    <row r="11" spans="1:5" ht="12" customHeight="1">
      <c r="A11" s="9" t="s">
        <v>192</v>
      </c>
      <c r="B11" s="13"/>
      <c r="C11" s="13"/>
      <c r="D11" s="11">
        <v>3086.99</v>
      </c>
      <c r="E11" s="13"/>
    </row>
    <row r="12" spans="1:5" ht="12" customHeight="1">
      <c r="A12" s="9" t="s">
        <v>204</v>
      </c>
      <c r="B12" s="13"/>
      <c r="C12" s="13"/>
      <c r="D12" s="14">
        <v>341.7</v>
      </c>
      <c r="E12" s="13"/>
    </row>
    <row r="13" spans="1:5" ht="12" customHeight="1">
      <c r="A13" s="9" t="s">
        <v>193</v>
      </c>
      <c r="B13" s="13"/>
      <c r="C13" s="13"/>
      <c r="D13" s="19">
        <v>808.27</v>
      </c>
      <c r="E13" s="13"/>
    </row>
    <row r="14" spans="1:5" ht="12" customHeight="1">
      <c r="A14" s="9" t="s">
        <v>194</v>
      </c>
      <c r="B14" s="13"/>
      <c r="C14" s="13"/>
      <c r="D14" s="11">
        <v>2437.56</v>
      </c>
      <c r="E14" s="13"/>
    </row>
    <row r="15" spans="1:5" ht="12" customHeight="1">
      <c r="A15" s="9" t="s">
        <v>195</v>
      </c>
      <c r="B15" s="11">
        <v>-49967.44</v>
      </c>
      <c r="C15" s="11">
        <v>250448.04</v>
      </c>
      <c r="D15" s="11">
        <v>41394.56</v>
      </c>
      <c r="E15" s="11">
        <v>159086.04</v>
      </c>
    </row>
    <row r="16" spans="1:5" ht="12" customHeight="1">
      <c r="A16" s="9" t="s">
        <v>196</v>
      </c>
      <c r="B16" s="10"/>
      <c r="C16" s="11">
        <v>81504.18</v>
      </c>
      <c r="D16" s="11">
        <v>81504.18</v>
      </c>
      <c r="E16" s="10"/>
    </row>
    <row r="17" spans="1:5" ht="12" customHeight="1">
      <c r="A17" s="9" t="s">
        <v>197</v>
      </c>
      <c r="B17" s="13"/>
      <c r="C17" s="13"/>
      <c r="D17" s="13"/>
      <c r="E17" s="13"/>
    </row>
    <row r="18" spans="1:5" ht="12" customHeight="1">
      <c r="A18" s="9" t="s">
        <v>198</v>
      </c>
      <c r="B18" s="11">
        <v>23623.99</v>
      </c>
      <c r="C18" s="11">
        <v>211871.82</v>
      </c>
      <c r="D18" s="11">
        <v>212264.51</v>
      </c>
      <c r="E18" s="12">
        <v>23231.3</v>
      </c>
    </row>
    <row r="19" spans="1:5" ht="12" customHeight="1">
      <c r="A19" s="9" t="s">
        <v>205</v>
      </c>
      <c r="B19" s="10"/>
      <c r="C19" s="19">
        <v>483.96</v>
      </c>
      <c r="D19" s="19">
        <v>483.96</v>
      </c>
      <c r="E19" s="10"/>
    </row>
    <row r="20" spans="1:5" ht="23.25" customHeight="1">
      <c r="A20" s="9" t="s">
        <v>199</v>
      </c>
      <c r="B20" s="11">
        <v>-15373.71</v>
      </c>
      <c r="C20" s="11">
        <v>36993.78</v>
      </c>
      <c r="D20" s="11">
        <v>37816.65</v>
      </c>
      <c r="E20" s="11">
        <v>-16196.58</v>
      </c>
    </row>
    <row r="21" spans="1:5" ht="12" customHeight="1">
      <c r="A21" s="9" t="s">
        <v>201</v>
      </c>
      <c r="B21" s="11">
        <v>10572.66</v>
      </c>
      <c r="C21" s="11">
        <v>5143.92</v>
      </c>
      <c r="D21" s="10"/>
      <c r="E21" s="11">
        <v>15716.58</v>
      </c>
    </row>
    <row r="22" spans="1:5" ht="12" customHeight="1">
      <c r="A22" s="16" t="s">
        <v>202</v>
      </c>
      <c r="B22" s="18">
        <v>-581975.35</v>
      </c>
      <c r="C22" s="18">
        <v>1062330.66</v>
      </c>
      <c r="D22" s="18">
        <v>1312264.29</v>
      </c>
      <c r="E22" s="18">
        <v>-831908.98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2"/>
  <sheetViews>
    <sheetView tabSelected="1" zoomScalePageLayoutView="0" workbookViewId="0" topLeftCell="A1">
      <selection activeCell="A1" sqref="A1"/>
    </sheetView>
  </sheetViews>
  <sheetFormatPr defaultColWidth="9.332031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  <col min="6" max="16384" width="10.66015625" style="0" customWidth="1"/>
  </cols>
  <sheetData>
    <row r="1" spans="1:2" ht="24.75" customHeight="1">
      <c r="A1" s="25" t="str">
        <f>HYPERLINK("#Оглавление!R1C1","вернуться к Оглавлению")</f>
        <v>вернуться к Оглавлению</v>
      </c>
      <c r="B1" s="5" t="s">
        <v>179</v>
      </c>
    </row>
    <row r="2" ht="15.75" customHeight="1"/>
    <row r="3" ht="15.75" customHeight="1"/>
    <row r="4" spans="1:5" ht="12.75" customHeight="1">
      <c r="A4" s="6" t="s">
        <v>180</v>
      </c>
      <c r="B4" s="1" t="s">
        <v>214</v>
      </c>
      <c r="C4" s="1"/>
      <c r="D4" s="1"/>
      <c r="E4" s="1"/>
    </row>
    <row r="5" spans="1:5" ht="12.75" customHeight="1">
      <c r="A5" s="6" t="s">
        <v>182</v>
      </c>
      <c r="B5" s="23" t="s">
        <v>183</v>
      </c>
      <c r="C5" s="23"/>
      <c r="D5" s="23"/>
      <c r="E5" s="23"/>
    </row>
    <row r="6" ht="12.75" customHeight="1"/>
    <row r="7" spans="1:5" ht="55.5" customHeight="1">
      <c r="A7" s="7" t="s">
        <v>184</v>
      </c>
      <c r="B7" s="8" t="s">
        <v>185</v>
      </c>
      <c r="C7" s="8" t="s">
        <v>186</v>
      </c>
      <c r="D7" s="8" t="s">
        <v>187</v>
      </c>
      <c r="E7" s="8" t="s">
        <v>188</v>
      </c>
    </row>
    <row r="8" spans="1:5" ht="12" customHeight="1">
      <c r="A8" s="9" t="s">
        <v>189</v>
      </c>
      <c r="B8" s="11">
        <v>-8521.95</v>
      </c>
      <c r="C8" s="12">
        <v>73337.4</v>
      </c>
      <c r="D8" s="11">
        <v>76048.01</v>
      </c>
      <c r="E8" s="11">
        <v>-11232.56</v>
      </c>
    </row>
    <row r="9" spans="1:5" ht="12" customHeight="1">
      <c r="A9" s="9" t="s">
        <v>190</v>
      </c>
      <c r="B9" s="11">
        <v>-186304.32</v>
      </c>
      <c r="C9" s="11">
        <v>159507.78</v>
      </c>
      <c r="D9" s="11">
        <v>280967.32</v>
      </c>
      <c r="E9" s="11">
        <v>-307763.86</v>
      </c>
    </row>
    <row r="10" spans="1:5" ht="12" customHeight="1">
      <c r="A10" s="9" t="s">
        <v>191</v>
      </c>
      <c r="B10" s="13"/>
      <c r="C10" s="13"/>
      <c r="D10" s="11">
        <v>5173.41</v>
      </c>
      <c r="E10" s="13"/>
    </row>
    <row r="11" spans="1:5" ht="12" customHeight="1">
      <c r="A11" s="9" t="s">
        <v>192</v>
      </c>
      <c r="B11" s="13"/>
      <c r="C11" s="13"/>
      <c r="D11" s="11">
        <v>3086.99</v>
      </c>
      <c r="E11" s="13"/>
    </row>
    <row r="12" spans="1:5" ht="12" customHeight="1">
      <c r="A12" s="9" t="s">
        <v>204</v>
      </c>
      <c r="B12" s="13"/>
      <c r="C12" s="13"/>
      <c r="D12" s="14">
        <v>341.7</v>
      </c>
      <c r="E12" s="13"/>
    </row>
    <row r="13" spans="1:5" ht="12" customHeight="1">
      <c r="A13" s="9" t="s">
        <v>193</v>
      </c>
      <c r="B13" s="13"/>
      <c r="C13" s="13"/>
      <c r="D13" s="19">
        <v>808.27</v>
      </c>
      <c r="E13" s="13"/>
    </row>
    <row r="14" spans="1:5" ht="12" customHeight="1">
      <c r="A14" s="9" t="s">
        <v>194</v>
      </c>
      <c r="B14" s="13"/>
      <c r="C14" s="13"/>
      <c r="D14" s="12">
        <v>1805.6</v>
      </c>
      <c r="E14" s="13"/>
    </row>
    <row r="15" spans="1:5" ht="12" customHeight="1">
      <c r="A15" s="9" t="s">
        <v>195</v>
      </c>
      <c r="B15" s="11">
        <v>92012.59</v>
      </c>
      <c r="C15" s="11">
        <v>122003.88</v>
      </c>
      <c r="D15" s="10"/>
      <c r="E15" s="11">
        <v>214016.47</v>
      </c>
    </row>
    <row r="16" spans="1:5" ht="12" customHeight="1">
      <c r="A16" s="9" t="s">
        <v>196</v>
      </c>
      <c r="B16" s="10"/>
      <c r="C16" s="12">
        <v>39704.4</v>
      </c>
      <c r="D16" s="12">
        <v>39704.4</v>
      </c>
      <c r="E16" s="10"/>
    </row>
    <row r="17" spans="1:5" ht="12" customHeight="1">
      <c r="A17" s="9" t="s">
        <v>197</v>
      </c>
      <c r="B17" s="13"/>
      <c r="C17" s="13"/>
      <c r="D17" s="13"/>
      <c r="E17" s="13"/>
    </row>
    <row r="18" spans="1:5" ht="12" customHeight="1">
      <c r="A18" s="9" t="s">
        <v>198</v>
      </c>
      <c r="B18" s="12">
        <v>30664.4</v>
      </c>
      <c r="C18" s="11">
        <v>103211.82</v>
      </c>
      <c r="D18" s="11">
        <v>94062.43</v>
      </c>
      <c r="E18" s="11">
        <v>39813.79</v>
      </c>
    </row>
    <row r="19" spans="1:5" ht="12" customHeight="1">
      <c r="A19" s="9" t="s">
        <v>205</v>
      </c>
      <c r="B19" s="10"/>
      <c r="C19" s="11">
        <v>3101.76</v>
      </c>
      <c r="D19" s="11">
        <v>3101.76</v>
      </c>
      <c r="E19" s="10"/>
    </row>
    <row r="20" spans="1:5" ht="23.25" customHeight="1">
      <c r="A20" s="9" t="s">
        <v>199</v>
      </c>
      <c r="B20" s="11">
        <v>-90460.75</v>
      </c>
      <c r="C20" s="11">
        <v>18021.24</v>
      </c>
      <c r="D20" s="11">
        <v>16758.03</v>
      </c>
      <c r="E20" s="11">
        <v>-89197.54</v>
      </c>
    </row>
    <row r="21" spans="1:5" ht="12" customHeight="1">
      <c r="A21" s="9" t="s">
        <v>201</v>
      </c>
      <c r="B21" s="11">
        <v>13138.01</v>
      </c>
      <c r="C21" s="11">
        <v>11757.12</v>
      </c>
      <c r="D21" s="15">
        <v>3000</v>
      </c>
      <c r="E21" s="11">
        <v>21895.13</v>
      </c>
    </row>
    <row r="22" spans="1:5" ht="12" customHeight="1">
      <c r="A22" s="16" t="s">
        <v>202</v>
      </c>
      <c r="B22" s="18">
        <v>-149472.02</v>
      </c>
      <c r="C22" s="20">
        <v>530645.4</v>
      </c>
      <c r="D22" s="18">
        <v>513641.95</v>
      </c>
      <c r="E22" s="18">
        <v>-132468.57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120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2"/>
  <sheetViews>
    <sheetView tabSelected="1" zoomScalePageLayoutView="0" workbookViewId="0" topLeftCell="A1">
      <selection activeCell="A1" sqref="A1"/>
    </sheetView>
  </sheetViews>
  <sheetFormatPr defaultColWidth="9.332031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  <col min="6" max="16384" width="10.66015625" style="0" customWidth="1"/>
  </cols>
  <sheetData>
    <row r="1" spans="1:2" ht="24.75" customHeight="1">
      <c r="A1" s="25" t="str">
        <f>HYPERLINK("#Оглавление!R1C1","вернуться к Оглавлению")</f>
        <v>вернуться к Оглавлению</v>
      </c>
      <c r="B1" s="5" t="s">
        <v>179</v>
      </c>
    </row>
    <row r="2" ht="15.75" customHeight="1"/>
    <row r="3" ht="15.75" customHeight="1"/>
    <row r="4" spans="1:5" ht="12.75" customHeight="1">
      <c r="A4" s="6" t="s">
        <v>180</v>
      </c>
      <c r="B4" s="1" t="s">
        <v>323</v>
      </c>
      <c r="C4" s="1"/>
      <c r="D4" s="1"/>
      <c r="E4" s="1"/>
    </row>
    <row r="5" spans="1:5" ht="12.75" customHeight="1">
      <c r="A5" s="6" t="s">
        <v>182</v>
      </c>
      <c r="B5" s="23" t="s">
        <v>183</v>
      </c>
      <c r="C5" s="23"/>
      <c r="D5" s="23"/>
      <c r="E5" s="23"/>
    </row>
    <row r="6" ht="12.75" customHeight="1"/>
    <row r="7" spans="1:5" ht="55.5" customHeight="1">
      <c r="A7" s="7" t="s">
        <v>184</v>
      </c>
      <c r="B7" s="8" t="s">
        <v>185</v>
      </c>
      <c r="C7" s="8" t="s">
        <v>186</v>
      </c>
      <c r="D7" s="8" t="s">
        <v>187</v>
      </c>
      <c r="E7" s="8" t="s">
        <v>188</v>
      </c>
    </row>
    <row r="8" spans="1:5" ht="12" customHeight="1">
      <c r="A8" s="9" t="s">
        <v>189</v>
      </c>
      <c r="B8" s="11">
        <v>-1012.08</v>
      </c>
      <c r="C8" s="11">
        <v>126107.46</v>
      </c>
      <c r="D8" s="11">
        <v>161550.68</v>
      </c>
      <c r="E8" s="12">
        <v>-36455.3</v>
      </c>
    </row>
    <row r="9" spans="1:5" ht="12" customHeight="1">
      <c r="A9" s="9" t="s">
        <v>190</v>
      </c>
      <c r="B9" s="12">
        <v>-1002171.3</v>
      </c>
      <c r="C9" s="11">
        <v>271267.32</v>
      </c>
      <c r="D9" s="11">
        <v>731258.78</v>
      </c>
      <c r="E9" s="11">
        <v>-1462162.76</v>
      </c>
    </row>
    <row r="10" spans="1:5" ht="12" customHeight="1">
      <c r="A10" s="9" t="s">
        <v>191</v>
      </c>
      <c r="B10" s="13"/>
      <c r="C10" s="13"/>
      <c r="D10" s="15">
        <v>10990</v>
      </c>
      <c r="E10" s="13"/>
    </row>
    <row r="11" spans="1:5" ht="12" customHeight="1">
      <c r="A11" s="9" t="s">
        <v>192</v>
      </c>
      <c r="B11" s="13"/>
      <c r="C11" s="13"/>
      <c r="D11" s="11">
        <v>3086.99</v>
      </c>
      <c r="E11" s="13"/>
    </row>
    <row r="12" spans="1:5" ht="12" customHeight="1">
      <c r="A12" s="9" t="s">
        <v>204</v>
      </c>
      <c r="B12" s="13"/>
      <c r="C12" s="13"/>
      <c r="D12" s="14">
        <v>341.7</v>
      </c>
      <c r="E12" s="13"/>
    </row>
    <row r="13" spans="1:5" ht="12" customHeight="1">
      <c r="A13" s="9" t="s">
        <v>193</v>
      </c>
      <c r="B13" s="13"/>
      <c r="C13" s="13"/>
      <c r="D13" s="19">
        <v>808.27</v>
      </c>
      <c r="E13" s="13"/>
    </row>
    <row r="14" spans="1:5" ht="12" customHeight="1">
      <c r="A14" s="9" t="s">
        <v>194</v>
      </c>
      <c r="B14" s="13"/>
      <c r="C14" s="13"/>
      <c r="D14" s="15">
        <v>3760</v>
      </c>
      <c r="E14" s="13"/>
    </row>
    <row r="15" spans="1:5" ht="12" customHeight="1">
      <c r="A15" s="9" t="s">
        <v>195</v>
      </c>
      <c r="B15" s="12">
        <v>850185.7</v>
      </c>
      <c r="C15" s="11">
        <v>209792.04</v>
      </c>
      <c r="D15" s="11">
        <v>5221.34</v>
      </c>
      <c r="E15" s="12">
        <v>1054756.4</v>
      </c>
    </row>
    <row r="16" spans="1:5" ht="12" customHeight="1">
      <c r="A16" s="9" t="s">
        <v>196</v>
      </c>
      <c r="B16" s="11">
        <v>-2510.58</v>
      </c>
      <c r="C16" s="11">
        <v>68273.04</v>
      </c>
      <c r="D16" s="11">
        <v>68273.04</v>
      </c>
      <c r="E16" s="11">
        <v>-2510.58</v>
      </c>
    </row>
    <row r="17" spans="1:5" ht="12" customHeight="1">
      <c r="A17" s="9" t="s">
        <v>197</v>
      </c>
      <c r="B17" s="13"/>
      <c r="C17" s="13"/>
      <c r="D17" s="13"/>
      <c r="E17" s="13"/>
    </row>
    <row r="18" spans="1:5" ht="12" customHeight="1">
      <c r="A18" s="9" t="s">
        <v>198</v>
      </c>
      <c r="B18" s="11">
        <v>-52532.91</v>
      </c>
      <c r="C18" s="11">
        <v>177478.38</v>
      </c>
      <c r="D18" s="11">
        <v>199819.27</v>
      </c>
      <c r="E18" s="12">
        <v>-74873.8</v>
      </c>
    </row>
    <row r="19" spans="1:5" ht="12" customHeight="1">
      <c r="A19" s="9" t="s">
        <v>205</v>
      </c>
      <c r="B19" s="10"/>
      <c r="C19" s="19">
        <v>228.12</v>
      </c>
      <c r="D19" s="19">
        <v>228.12</v>
      </c>
      <c r="E19" s="10"/>
    </row>
    <row r="20" spans="1:5" ht="23.25" customHeight="1">
      <c r="A20" s="9" t="s">
        <v>199</v>
      </c>
      <c r="B20" s="11">
        <v>-18464.85</v>
      </c>
      <c r="C20" s="12">
        <v>30988.5</v>
      </c>
      <c r="D20" s="11">
        <v>76628.04</v>
      </c>
      <c r="E20" s="11">
        <v>-64104.39</v>
      </c>
    </row>
    <row r="21" spans="1:5" ht="12" customHeight="1">
      <c r="A21" s="9" t="s">
        <v>201</v>
      </c>
      <c r="B21" s="11">
        <v>6933.15</v>
      </c>
      <c r="C21" s="11">
        <v>22205.52</v>
      </c>
      <c r="D21" s="15">
        <v>16534</v>
      </c>
      <c r="E21" s="11">
        <v>12604.67</v>
      </c>
    </row>
    <row r="22" spans="1:5" ht="12" customHeight="1">
      <c r="A22" s="16" t="s">
        <v>202</v>
      </c>
      <c r="B22" s="18">
        <v>-219572.87</v>
      </c>
      <c r="C22" s="18">
        <v>906340.38</v>
      </c>
      <c r="D22" s="18">
        <v>1259513.27</v>
      </c>
      <c r="E22" s="18">
        <v>-572745.76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12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1"/>
  <sheetViews>
    <sheetView tabSelected="1" zoomScalePageLayoutView="0" workbookViewId="0" topLeftCell="A1">
      <selection activeCell="A1" sqref="A1"/>
    </sheetView>
  </sheetViews>
  <sheetFormatPr defaultColWidth="9.332031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  <col min="6" max="16384" width="10.66015625" style="0" customWidth="1"/>
  </cols>
  <sheetData>
    <row r="1" spans="1:2" ht="24.75" customHeight="1">
      <c r="A1" s="25" t="str">
        <f>HYPERLINK("#Оглавление!R1C1","вернуться к Оглавлению")</f>
        <v>вернуться к Оглавлению</v>
      </c>
      <c r="B1" s="5" t="s">
        <v>179</v>
      </c>
    </row>
    <row r="2" ht="15.75" customHeight="1"/>
    <row r="3" ht="15.75" customHeight="1"/>
    <row r="4" spans="1:5" ht="12.75" customHeight="1">
      <c r="A4" s="6" t="s">
        <v>180</v>
      </c>
      <c r="B4" s="1" t="s">
        <v>324</v>
      </c>
      <c r="C4" s="1"/>
      <c r="D4" s="1"/>
      <c r="E4" s="1"/>
    </row>
    <row r="5" spans="1:5" ht="12.75" customHeight="1">
      <c r="A5" s="6" t="s">
        <v>182</v>
      </c>
      <c r="B5" s="23" t="s">
        <v>183</v>
      </c>
      <c r="C5" s="23"/>
      <c r="D5" s="23"/>
      <c r="E5" s="23"/>
    </row>
    <row r="6" ht="12.75" customHeight="1"/>
    <row r="7" spans="1:5" ht="55.5" customHeight="1">
      <c r="A7" s="7" t="s">
        <v>184</v>
      </c>
      <c r="B7" s="8" t="s">
        <v>185</v>
      </c>
      <c r="C7" s="8" t="s">
        <v>186</v>
      </c>
      <c r="D7" s="8" t="s">
        <v>187</v>
      </c>
      <c r="E7" s="8" t="s">
        <v>188</v>
      </c>
    </row>
    <row r="8" spans="1:5" ht="12" customHeight="1">
      <c r="A8" s="9" t="s">
        <v>189</v>
      </c>
      <c r="B8" s="11">
        <v>-8736.69</v>
      </c>
      <c r="C8" s="11">
        <v>116833.98</v>
      </c>
      <c r="D8" s="11">
        <v>119974.93</v>
      </c>
      <c r="E8" s="11">
        <v>-11877.64</v>
      </c>
    </row>
    <row r="9" spans="1:5" ht="12" customHeight="1">
      <c r="A9" s="9" t="s">
        <v>190</v>
      </c>
      <c r="B9" s="11">
        <v>-530621.54</v>
      </c>
      <c r="C9" s="12">
        <v>253466.7</v>
      </c>
      <c r="D9" s="11">
        <v>425763.71</v>
      </c>
      <c r="E9" s="11">
        <v>-702918.55</v>
      </c>
    </row>
    <row r="10" spans="1:5" ht="12" customHeight="1">
      <c r="A10" s="9" t="s">
        <v>191</v>
      </c>
      <c r="B10" s="13"/>
      <c r="C10" s="13"/>
      <c r="D10" s="11">
        <v>8161.66</v>
      </c>
      <c r="E10" s="13"/>
    </row>
    <row r="11" spans="1:5" ht="12" customHeight="1">
      <c r="A11" s="9" t="s">
        <v>192</v>
      </c>
      <c r="B11" s="13"/>
      <c r="C11" s="13"/>
      <c r="D11" s="11">
        <v>3086.99</v>
      </c>
      <c r="E11" s="13"/>
    </row>
    <row r="12" spans="1:5" ht="12" customHeight="1">
      <c r="A12" s="9" t="s">
        <v>204</v>
      </c>
      <c r="B12" s="13"/>
      <c r="C12" s="13"/>
      <c r="D12" s="14">
        <v>341.7</v>
      </c>
      <c r="E12" s="13"/>
    </row>
    <row r="13" spans="1:5" ht="12" customHeight="1">
      <c r="A13" s="9" t="s">
        <v>193</v>
      </c>
      <c r="B13" s="13"/>
      <c r="C13" s="13"/>
      <c r="D13" s="19">
        <v>808.27</v>
      </c>
      <c r="E13" s="13"/>
    </row>
    <row r="14" spans="1:5" ht="12" customHeight="1">
      <c r="A14" s="9" t="s">
        <v>194</v>
      </c>
      <c r="B14" s="13"/>
      <c r="C14" s="13"/>
      <c r="D14" s="15">
        <v>3525</v>
      </c>
      <c r="E14" s="13"/>
    </row>
    <row r="15" spans="1:5" ht="12" customHeight="1">
      <c r="A15" s="9" t="s">
        <v>195</v>
      </c>
      <c r="B15" s="12">
        <v>381091.8</v>
      </c>
      <c r="C15" s="11">
        <v>194365.32</v>
      </c>
      <c r="D15" s="11">
        <v>170117.89</v>
      </c>
      <c r="E15" s="11">
        <v>405339.23</v>
      </c>
    </row>
    <row r="16" spans="1:5" ht="12" customHeight="1">
      <c r="A16" s="9" t="s">
        <v>196</v>
      </c>
      <c r="B16" s="10"/>
      <c r="C16" s="11">
        <v>63252.84</v>
      </c>
      <c r="D16" s="11">
        <v>63252.84</v>
      </c>
      <c r="E16" s="10"/>
    </row>
    <row r="17" spans="1:5" ht="12" customHeight="1">
      <c r="A17" s="9" t="s">
        <v>197</v>
      </c>
      <c r="B17" s="13"/>
      <c r="C17" s="13"/>
      <c r="D17" s="13"/>
      <c r="E17" s="13"/>
    </row>
    <row r="18" spans="1:5" ht="12" customHeight="1">
      <c r="A18" s="9" t="s">
        <v>198</v>
      </c>
      <c r="B18" s="11">
        <v>52877.84</v>
      </c>
      <c r="C18" s="11">
        <v>164427.42</v>
      </c>
      <c r="D18" s="12">
        <v>148394.9</v>
      </c>
      <c r="E18" s="11">
        <v>68910.36</v>
      </c>
    </row>
    <row r="19" spans="1:5" ht="23.25" customHeight="1">
      <c r="A19" s="9" t="s">
        <v>199</v>
      </c>
      <c r="B19" s="11">
        <v>-45324.01</v>
      </c>
      <c r="C19" s="11">
        <v>28709.64</v>
      </c>
      <c r="D19" s="12">
        <v>26437.8</v>
      </c>
      <c r="E19" s="11">
        <v>-43052.17</v>
      </c>
    </row>
    <row r="20" spans="1:5" ht="12" customHeight="1">
      <c r="A20" s="9" t="s">
        <v>201</v>
      </c>
      <c r="B20" s="11">
        <v>-28540.04</v>
      </c>
      <c r="C20" s="12">
        <v>18730.8</v>
      </c>
      <c r="D20" s="11">
        <v>18724.48</v>
      </c>
      <c r="E20" s="11">
        <v>-28533.72</v>
      </c>
    </row>
    <row r="21" spans="1:5" ht="12" customHeight="1">
      <c r="A21" s="16" t="s">
        <v>202</v>
      </c>
      <c r="B21" s="18">
        <v>-179252.64</v>
      </c>
      <c r="C21" s="20">
        <v>839786.7</v>
      </c>
      <c r="D21" s="18">
        <v>972666.55</v>
      </c>
      <c r="E21" s="18">
        <v>-312132.49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12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2"/>
  <sheetViews>
    <sheetView tabSelected="1" zoomScalePageLayoutView="0" workbookViewId="0" topLeftCell="A1">
      <selection activeCell="A1" sqref="A1"/>
    </sheetView>
  </sheetViews>
  <sheetFormatPr defaultColWidth="9.332031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  <col min="6" max="16384" width="10.66015625" style="0" customWidth="1"/>
  </cols>
  <sheetData>
    <row r="1" spans="1:2" ht="24.75" customHeight="1">
      <c r="A1" s="25" t="str">
        <f>HYPERLINK("#Оглавление!R1C1","вернуться к Оглавлению")</f>
        <v>вернуться к Оглавлению</v>
      </c>
      <c r="B1" s="5" t="s">
        <v>179</v>
      </c>
    </row>
    <row r="2" ht="15.75" customHeight="1"/>
    <row r="3" ht="15.75" customHeight="1"/>
    <row r="4" spans="1:5" ht="12.75" customHeight="1">
      <c r="A4" s="6" t="s">
        <v>180</v>
      </c>
      <c r="B4" s="1" t="s">
        <v>325</v>
      </c>
      <c r="C4" s="1"/>
      <c r="D4" s="1"/>
      <c r="E4" s="1"/>
    </row>
    <row r="5" spans="1:5" ht="12.75" customHeight="1">
      <c r="A5" s="6" t="s">
        <v>182</v>
      </c>
      <c r="B5" s="23" t="s">
        <v>183</v>
      </c>
      <c r="C5" s="23"/>
      <c r="D5" s="23"/>
      <c r="E5" s="23"/>
    </row>
    <row r="6" ht="12.75" customHeight="1"/>
    <row r="7" spans="1:5" ht="55.5" customHeight="1">
      <c r="A7" s="7" t="s">
        <v>184</v>
      </c>
      <c r="B7" s="8" t="s">
        <v>185</v>
      </c>
      <c r="C7" s="8" t="s">
        <v>186</v>
      </c>
      <c r="D7" s="8" t="s">
        <v>187</v>
      </c>
      <c r="E7" s="8" t="s">
        <v>188</v>
      </c>
    </row>
    <row r="8" spans="1:5" ht="12" customHeight="1">
      <c r="A8" s="9" t="s">
        <v>189</v>
      </c>
      <c r="B8" s="11">
        <v>-3401.66</v>
      </c>
      <c r="C8" s="11">
        <v>158863.74</v>
      </c>
      <c r="D8" s="11">
        <v>210123.66</v>
      </c>
      <c r="E8" s="11">
        <v>-54661.58</v>
      </c>
    </row>
    <row r="9" spans="1:5" ht="12" customHeight="1">
      <c r="A9" s="9" t="s">
        <v>190</v>
      </c>
      <c r="B9" s="11">
        <v>-904903.17</v>
      </c>
      <c r="C9" s="11">
        <v>343769.82</v>
      </c>
      <c r="D9" s="12">
        <v>765195.4</v>
      </c>
      <c r="E9" s="11">
        <v>-1326328.75</v>
      </c>
    </row>
    <row r="10" spans="1:5" ht="12" customHeight="1">
      <c r="A10" s="9" t="s">
        <v>191</v>
      </c>
      <c r="B10" s="13"/>
      <c r="C10" s="13"/>
      <c r="D10" s="11">
        <v>14294.28</v>
      </c>
      <c r="E10" s="13"/>
    </row>
    <row r="11" spans="1:5" ht="12" customHeight="1">
      <c r="A11" s="9" t="s">
        <v>192</v>
      </c>
      <c r="B11" s="13"/>
      <c r="C11" s="13"/>
      <c r="D11" s="11">
        <v>3086.99</v>
      </c>
      <c r="E11" s="13"/>
    </row>
    <row r="12" spans="1:5" ht="12" customHeight="1">
      <c r="A12" s="9" t="s">
        <v>204</v>
      </c>
      <c r="B12" s="13"/>
      <c r="C12" s="13"/>
      <c r="D12" s="14">
        <v>341.7</v>
      </c>
      <c r="E12" s="13"/>
    </row>
    <row r="13" spans="1:5" ht="12" customHeight="1">
      <c r="A13" s="9" t="s">
        <v>193</v>
      </c>
      <c r="B13" s="13"/>
      <c r="C13" s="13"/>
      <c r="D13" s="19">
        <v>808.27</v>
      </c>
      <c r="E13" s="13"/>
    </row>
    <row r="14" spans="1:5" ht="12" customHeight="1">
      <c r="A14" s="9" t="s">
        <v>194</v>
      </c>
      <c r="B14" s="13"/>
      <c r="C14" s="13"/>
      <c r="D14" s="15">
        <v>4700</v>
      </c>
      <c r="E14" s="13"/>
    </row>
    <row r="15" spans="1:5" ht="12" customHeight="1">
      <c r="A15" s="9" t="s">
        <v>195</v>
      </c>
      <c r="B15" s="11">
        <v>178662.78</v>
      </c>
      <c r="C15" s="11">
        <v>266579.88</v>
      </c>
      <c r="D15" s="11">
        <v>223515.83</v>
      </c>
      <c r="E15" s="11">
        <v>221726.83</v>
      </c>
    </row>
    <row r="16" spans="1:5" ht="12" customHeight="1">
      <c r="A16" s="9" t="s">
        <v>196</v>
      </c>
      <c r="B16" s="19">
        <v>-897.37</v>
      </c>
      <c r="C16" s="12">
        <v>86754.3</v>
      </c>
      <c r="D16" s="12">
        <v>86754.3</v>
      </c>
      <c r="E16" s="19">
        <v>-897.37</v>
      </c>
    </row>
    <row r="17" spans="1:5" ht="12" customHeight="1">
      <c r="A17" s="9" t="s">
        <v>197</v>
      </c>
      <c r="B17" s="13"/>
      <c r="C17" s="13"/>
      <c r="D17" s="13"/>
      <c r="E17" s="13"/>
    </row>
    <row r="18" spans="1:5" ht="12" customHeight="1">
      <c r="A18" s="9" t="s">
        <v>198</v>
      </c>
      <c r="B18" s="11">
        <v>-84668.65</v>
      </c>
      <c r="C18" s="11">
        <v>225519.12</v>
      </c>
      <c r="D18" s="11">
        <v>259898.27</v>
      </c>
      <c r="E18" s="12">
        <v>-119047.8</v>
      </c>
    </row>
    <row r="19" spans="1:5" ht="12" customHeight="1">
      <c r="A19" s="9" t="s">
        <v>205</v>
      </c>
      <c r="B19" s="10"/>
      <c r="C19" s="19">
        <v>360.48</v>
      </c>
      <c r="D19" s="19">
        <v>360.48</v>
      </c>
      <c r="E19" s="10"/>
    </row>
    <row r="20" spans="1:5" ht="23.25" customHeight="1">
      <c r="A20" s="9" t="s">
        <v>199</v>
      </c>
      <c r="B20" s="12">
        <v>9758.4</v>
      </c>
      <c r="C20" s="11">
        <v>39037.56</v>
      </c>
      <c r="D20" s="11">
        <v>100225.05</v>
      </c>
      <c r="E20" s="11">
        <v>-51429.09</v>
      </c>
    </row>
    <row r="21" spans="1:5" ht="12" customHeight="1">
      <c r="A21" s="9" t="s">
        <v>201</v>
      </c>
      <c r="B21" s="11">
        <v>29203.42</v>
      </c>
      <c r="C21" s="12">
        <v>25690.2</v>
      </c>
      <c r="D21" s="12">
        <v>22417.9</v>
      </c>
      <c r="E21" s="11">
        <v>32475.72</v>
      </c>
    </row>
    <row r="22" spans="1:5" ht="12" customHeight="1">
      <c r="A22" s="16" t="s">
        <v>202</v>
      </c>
      <c r="B22" s="18">
        <v>-776246.25</v>
      </c>
      <c r="C22" s="20">
        <v>1146575.1</v>
      </c>
      <c r="D22" s="18">
        <v>1668490.89</v>
      </c>
      <c r="E22" s="18">
        <v>-1298162.04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12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2"/>
  <sheetViews>
    <sheetView tabSelected="1" zoomScalePageLayoutView="0" workbookViewId="0" topLeftCell="A1">
      <selection activeCell="A1" sqref="A1"/>
    </sheetView>
  </sheetViews>
  <sheetFormatPr defaultColWidth="9.332031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  <col min="6" max="16384" width="10.66015625" style="0" customWidth="1"/>
  </cols>
  <sheetData>
    <row r="1" spans="1:2" ht="24.75" customHeight="1">
      <c r="A1" s="25" t="str">
        <f>HYPERLINK("#Оглавление!R1C1","вернуться к Оглавлению")</f>
        <v>вернуться к Оглавлению</v>
      </c>
      <c r="B1" s="5" t="s">
        <v>179</v>
      </c>
    </row>
    <row r="2" ht="15.75" customHeight="1"/>
    <row r="3" ht="15.75" customHeight="1"/>
    <row r="4" spans="1:5" ht="12.75" customHeight="1">
      <c r="A4" s="6" t="s">
        <v>180</v>
      </c>
      <c r="B4" s="1" t="s">
        <v>326</v>
      </c>
      <c r="C4" s="1"/>
      <c r="D4" s="1"/>
      <c r="E4" s="1"/>
    </row>
    <row r="5" spans="1:5" ht="12.75" customHeight="1">
      <c r="A5" s="6" t="s">
        <v>182</v>
      </c>
      <c r="B5" s="23" t="s">
        <v>183</v>
      </c>
      <c r="C5" s="23"/>
      <c r="D5" s="23"/>
      <c r="E5" s="23"/>
    </row>
    <row r="6" ht="12.75" customHeight="1"/>
    <row r="7" spans="1:5" ht="55.5" customHeight="1">
      <c r="A7" s="7" t="s">
        <v>184</v>
      </c>
      <c r="B7" s="8" t="s">
        <v>185</v>
      </c>
      <c r="C7" s="8" t="s">
        <v>186</v>
      </c>
      <c r="D7" s="8" t="s">
        <v>187</v>
      </c>
      <c r="E7" s="8" t="s">
        <v>188</v>
      </c>
    </row>
    <row r="8" spans="1:5" ht="12" customHeight="1">
      <c r="A8" s="9" t="s">
        <v>189</v>
      </c>
      <c r="B8" s="11">
        <v>-8720.63</v>
      </c>
      <c r="C8" s="11">
        <v>114373.38</v>
      </c>
      <c r="D8" s="11">
        <v>115789.97</v>
      </c>
      <c r="E8" s="11">
        <v>-10137.22</v>
      </c>
    </row>
    <row r="9" spans="1:5" ht="12" customHeight="1">
      <c r="A9" s="9" t="s">
        <v>190</v>
      </c>
      <c r="B9" s="11">
        <v>-309643.98</v>
      </c>
      <c r="C9" s="12">
        <v>246551.1</v>
      </c>
      <c r="D9" s="11">
        <v>421705.54</v>
      </c>
      <c r="E9" s="11">
        <v>-484798.42</v>
      </c>
    </row>
    <row r="10" spans="1:5" ht="12" customHeight="1">
      <c r="A10" s="9" t="s">
        <v>191</v>
      </c>
      <c r="B10" s="13"/>
      <c r="C10" s="13"/>
      <c r="D10" s="11">
        <v>7876.97</v>
      </c>
      <c r="E10" s="13"/>
    </row>
    <row r="11" spans="1:5" ht="12" customHeight="1">
      <c r="A11" s="9" t="s">
        <v>192</v>
      </c>
      <c r="B11" s="13"/>
      <c r="C11" s="13"/>
      <c r="D11" s="11">
        <v>3086.99</v>
      </c>
      <c r="E11" s="13"/>
    </row>
    <row r="12" spans="1:5" ht="12" customHeight="1">
      <c r="A12" s="9" t="s">
        <v>204</v>
      </c>
      <c r="B12" s="13"/>
      <c r="C12" s="13"/>
      <c r="D12" s="14">
        <v>341.7</v>
      </c>
      <c r="E12" s="13"/>
    </row>
    <row r="13" spans="1:5" ht="12" customHeight="1">
      <c r="A13" s="9" t="s">
        <v>193</v>
      </c>
      <c r="B13" s="13"/>
      <c r="C13" s="13"/>
      <c r="D13" s="19">
        <v>808.27</v>
      </c>
      <c r="E13" s="13"/>
    </row>
    <row r="14" spans="1:5" ht="12" customHeight="1">
      <c r="A14" s="9" t="s">
        <v>194</v>
      </c>
      <c r="B14" s="13"/>
      <c r="C14" s="13"/>
      <c r="D14" s="15">
        <v>3525</v>
      </c>
      <c r="E14" s="13"/>
    </row>
    <row r="15" spans="1:5" ht="12" customHeight="1">
      <c r="A15" s="9" t="s">
        <v>195</v>
      </c>
      <c r="B15" s="11">
        <v>9123.93</v>
      </c>
      <c r="C15" s="11">
        <v>190257.24</v>
      </c>
      <c r="D15" s="11">
        <v>9448.11</v>
      </c>
      <c r="E15" s="11">
        <v>189933.06</v>
      </c>
    </row>
    <row r="16" spans="1:5" ht="12" customHeight="1">
      <c r="A16" s="9" t="s">
        <v>196</v>
      </c>
      <c r="B16" s="15">
        <v>-2970</v>
      </c>
      <c r="C16" s="11">
        <v>61921.08</v>
      </c>
      <c r="D16" s="11">
        <v>61921.08</v>
      </c>
      <c r="E16" s="15">
        <v>-2970</v>
      </c>
    </row>
    <row r="17" spans="1:5" ht="12" customHeight="1">
      <c r="A17" s="9" t="s">
        <v>197</v>
      </c>
      <c r="B17" s="13"/>
      <c r="C17" s="13"/>
      <c r="D17" s="13"/>
      <c r="E17" s="13"/>
    </row>
    <row r="18" spans="1:5" ht="12" customHeight="1">
      <c r="A18" s="9" t="s">
        <v>198</v>
      </c>
      <c r="B18" s="11">
        <v>56849.77</v>
      </c>
      <c r="C18" s="11">
        <v>160979.22</v>
      </c>
      <c r="D18" s="11">
        <v>143218.65</v>
      </c>
      <c r="E18" s="11">
        <v>74610.34</v>
      </c>
    </row>
    <row r="19" spans="1:5" ht="12" customHeight="1">
      <c r="A19" s="9" t="s">
        <v>205</v>
      </c>
      <c r="B19" s="10"/>
      <c r="C19" s="19">
        <v>172.68</v>
      </c>
      <c r="D19" s="19">
        <v>172.68</v>
      </c>
      <c r="E19" s="10"/>
    </row>
    <row r="20" spans="1:5" ht="23.25" customHeight="1">
      <c r="A20" s="9" t="s">
        <v>199</v>
      </c>
      <c r="B20" s="12">
        <v>-47730.4</v>
      </c>
      <c r="C20" s="11">
        <v>28108.44</v>
      </c>
      <c r="D20" s="11">
        <v>54813.57</v>
      </c>
      <c r="E20" s="11">
        <v>-74435.53</v>
      </c>
    </row>
    <row r="21" spans="1:5" ht="12" customHeight="1">
      <c r="A21" s="9" t="s">
        <v>201</v>
      </c>
      <c r="B21" s="11">
        <v>-30939.61</v>
      </c>
      <c r="C21" s="11">
        <v>18334.32</v>
      </c>
      <c r="D21" s="15">
        <v>15454</v>
      </c>
      <c r="E21" s="11">
        <v>-28059.29</v>
      </c>
    </row>
    <row r="22" spans="1:5" ht="12" customHeight="1">
      <c r="A22" s="16" t="s">
        <v>202</v>
      </c>
      <c r="B22" s="18">
        <v>-334030.92</v>
      </c>
      <c r="C22" s="18">
        <v>820697.46</v>
      </c>
      <c r="D22" s="20">
        <v>822523.6</v>
      </c>
      <c r="E22" s="18">
        <v>-335857.06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12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2"/>
  <sheetViews>
    <sheetView tabSelected="1" zoomScalePageLayoutView="0" workbookViewId="0" topLeftCell="A1">
      <selection activeCell="A1" sqref="A1"/>
    </sheetView>
  </sheetViews>
  <sheetFormatPr defaultColWidth="9.332031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  <col min="6" max="16384" width="10.66015625" style="0" customWidth="1"/>
  </cols>
  <sheetData>
    <row r="1" spans="1:2" ht="24.75" customHeight="1">
      <c r="A1" s="25" t="str">
        <f>HYPERLINK("#Оглавление!R1C1","вернуться к Оглавлению")</f>
        <v>вернуться к Оглавлению</v>
      </c>
      <c r="B1" s="5" t="s">
        <v>179</v>
      </c>
    </row>
    <row r="2" ht="15.75" customHeight="1"/>
    <row r="3" ht="15.75" customHeight="1"/>
    <row r="4" spans="1:5" ht="12.75" customHeight="1">
      <c r="A4" s="6" t="s">
        <v>180</v>
      </c>
      <c r="B4" s="1" t="s">
        <v>327</v>
      </c>
      <c r="C4" s="1"/>
      <c r="D4" s="1"/>
      <c r="E4" s="1"/>
    </row>
    <row r="5" spans="1:5" ht="12.75" customHeight="1">
      <c r="A5" s="6" t="s">
        <v>182</v>
      </c>
      <c r="B5" s="23" t="s">
        <v>183</v>
      </c>
      <c r="C5" s="23"/>
      <c r="D5" s="23"/>
      <c r="E5" s="23"/>
    </row>
    <row r="6" ht="12.75" customHeight="1"/>
    <row r="7" spans="1:5" ht="55.5" customHeight="1">
      <c r="A7" s="7" t="s">
        <v>184</v>
      </c>
      <c r="B7" s="8" t="s">
        <v>185</v>
      </c>
      <c r="C7" s="8" t="s">
        <v>186</v>
      </c>
      <c r="D7" s="8" t="s">
        <v>187</v>
      </c>
      <c r="E7" s="8" t="s">
        <v>188</v>
      </c>
    </row>
    <row r="8" spans="1:5" ht="12" customHeight="1">
      <c r="A8" s="9" t="s">
        <v>189</v>
      </c>
      <c r="B8" s="12">
        <v>-13227.7</v>
      </c>
      <c r="C8" s="11">
        <v>201410.16</v>
      </c>
      <c r="D8" s="11">
        <v>232882.32</v>
      </c>
      <c r="E8" s="11">
        <v>-44699.86</v>
      </c>
    </row>
    <row r="9" spans="1:5" ht="12" customHeight="1">
      <c r="A9" s="9" t="s">
        <v>190</v>
      </c>
      <c r="B9" s="11">
        <v>-971579.41</v>
      </c>
      <c r="C9" s="11">
        <v>435290.02</v>
      </c>
      <c r="D9" s="11">
        <v>887102.44</v>
      </c>
      <c r="E9" s="11">
        <v>-1423391.83</v>
      </c>
    </row>
    <row r="10" spans="1:5" ht="12" customHeight="1">
      <c r="A10" s="9" t="s">
        <v>191</v>
      </c>
      <c r="B10" s="13"/>
      <c r="C10" s="13"/>
      <c r="D10" s="11">
        <v>15842.52</v>
      </c>
      <c r="E10" s="13"/>
    </row>
    <row r="11" spans="1:5" ht="12" customHeight="1">
      <c r="A11" s="9" t="s">
        <v>192</v>
      </c>
      <c r="B11" s="13"/>
      <c r="C11" s="13"/>
      <c r="D11" s="11">
        <v>3086.99</v>
      </c>
      <c r="E11" s="13"/>
    </row>
    <row r="12" spans="1:5" ht="12" customHeight="1">
      <c r="A12" s="9" t="s">
        <v>204</v>
      </c>
      <c r="B12" s="13"/>
      <c r="C12" s="13"/>
      <c r="D12" s="14">
        <v>341.7</v>
      </c>
      <c r="E12" s="13"/>
    </row>
    <row r="13" spans="1:5" ht="12" customHeight="1">
      <c r="A13" s="9" t="s">
        <v>193</v>
      </c>
      <c r="B13" s="13"/>
      <c r="C13" s="13"/>
      <c r="D13" s="19">
        <v>808.27</v>
      </c>
      <c r="E13" s="13"/>
    </row>
    <row r="14" spans="1:5" ht="12" customHeight="1">
      <c r="A14" s="9" t="s">
        <v>194</v>
      </c>
      <c r="B14" s="13"/>
      <c r="C14" s="13"/>
      <c r="D14" s="12">
        <v>4112.5</v>
      </c>
      <c r="E14" s="13"/>
    </row>
    <row r="15" spans="1:5" ht="12" customHeight="1">
      <c r="A15" s="9" t="s">
        <v>195</v>
      </c>
      <c r="B15" s="11">
        <v>25602.51</v>
      </c>
      <c r="C15" s="11">
        <v>335065.32</v>
      </c>
      <c r="D15" s="11">
        <v>1577449.32</v>
      </c>
      <c r="E15" s="11">
        <v>-1216781.49</v>
      </c>
    </row>
    <row r="16" spans="1:5" ht="12" customHeight="1">
      <c r="A16" s="9" t="s">
        <v>196</v>
      </c>
      <c r="B16" s="11">
        <v>-2328.04</v>
      </c>
      <c r="C16" s="11">
        <v>109042.26</v>
      </c>
      <c r="D16" s="11">
        <v>109042.26</v>
      </c>
      <c r="E16" s="11">
        <v>-2328.04</v>
      </c>
    </row>
    <row r="17" spans="1:5" ht="12" customHeight="1">
      <c r="A17" s="9" t="s">
        <v>197</v>
      </c>
      <c r="B17" s="13"/>
      <c r="C17" s="13"/>
      <c r="D17" s="13"/>
      <c r="E17" s="13"/>
    </row>
    <row r="18" spans="1:5" ht="12" customHeight="1">
      <c r="A18" s="9" t="s">
        <v>198</v>
      </c>
      <c r="B18" s="11">
        <v>2039.99</v>
      </c>
      <c r="C18" s="11">
        <v>283456.02</v>
      </c>
      <c r="D18" s="11">
        <v>288048.09</v>
      </c>
      <c r="E18" s="11">
        <v>-2552.08</v>
      </c>
    </row>
    <row r="19" spans="1:5" ht="12" customHeight="1">
      <c r="A19" s="9" t="s">
        <v>205</v>
      </c>
      <c r="B19" s="10"/>
      <c r="C19" s="19">
        <v>594.12</v>
      </c>
      <c r="D19" s="19">
        <v>594.12</v>
      </c>
      <c r="E19" s="10"/>
    </row>
    <row r="20" spans="1:5" ht="23.25" customHeight="1">
      <c r="A20" s="9" t="s">
        <v>199</v>
      </c>
      <c r="B20" s="11">
        <v>20673.55</v>
      </c>
      <c r="C20" s="11">
        <v>49492.74</v>
      </c>
      <c r="D20" s="11">
        <v>108671.52</v>
      </c>
      <c r="E20" s="11">
        <v>-38505.23</v>
      </c>
    </row>
    <row r="21" spans="1:5" ht="12" customHeight="1">
      <c r="A21" s="9" t="s">
        <v>201</v>
      </c>
      <c r="B21" s="11">
        <v>103489.69</v>
      </c>
      <c r="C21" s="15">
        <v>35466</v>
      </c>
      <c r="D21" s="15">
        <v>3600</v>
      </c>
      <c r="E21" s="11">
        <v>135355.69</v>
      </c>
    </row>
    <row r="22" spans="1:5" ht="12" customHeight="1">
      <c r="A22" s="16" t="s">
        <v>202</v>
      </c>
      <c r="B22" s="18">
        <v>-835329.41</v>
      </c>
      <c r="C22" s="18">
        <v>1449816.64</v>
      </c>
      <c r="D22" s="18">
        <v>3207390.07</v>
      </c>
      <c r="E22" s="18">
        <v>-2592902.84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12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1"/>
  <sheetViews>
    <sheetView tabSelected="1" zoomScalePageLayoutView="0" workbookViewId="0" topLeftCell="A1">
      <selection activeCell="A1" sqref="A1"/>
    </sheetView>
  </sheetViews>
  <sheetFormatPr defaultColWidth="9.332031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  <col min="6" max="16384" width="10.66015625" style="0" customWidth="1"/>
  </cols>
  <sheetData>
    <row r="1" spans="1:2" ht="24.75" customHeight="1">
      <c r="A1" s="25" t="str">
        <f>HYPERLINK("#Оглавление!R1C1","вернуться к Оглавлению")</f>
        <v>вернуться к Оглавлению</v>
      </c>
      <c r="B1" s="5" t="s">
        <v>179</v>
      </c>
    </row>
    <row r="2" ht="15.75" customHeight="1"/>
    <row r="3" ht="15.75" customHeight="1"/>
    <row r="4" spans="1:5" ht="12.75" customHeight="1">
      <c r="A4" s="6" t="s">
        <v>180</v>
      </c>
      <c r="B4" s="1" t="s">
        <v>328</v>
      </c>
      <c r="C4" s="1"/>
      <c r="D4" s="1"/>
      <c r="E4" s="1"/>
    </row>
    <row r="5" spans="1:5" ht="12.75" customHeight="1">
      <c r="A5" s="6" t="s">
        <v>182</v>
      </c>
      <c r="B5" s="23" t="s">
        <v>183</v>
      </c>
      <c r="C5" s="23"/>
      <c r="D5" s="23"/>
      <c r="E5" s="23"/>
    </row>
    <row r="6" ht="12.75" customHeight="1"/>
    <row r="7" spans="1:5" ht="55.5" customHeight="1">
      <c r="A7" s="7" t="s">
        <v>184</v>
      </c>
      <c r="B7" s="8" t="s">
        <v>185</v>
      </c>
      <c r="C7" s="8" t="s">
        <v>186</v>
      </c>
      <c r="D7" s="8" t="s">
        <v>187</v>
      </c>
      <c r="E7" s="8" t="s">
        <v>188</v>
      </c>
    </row>
    <row r="8" spans="1:5" ht="12" customHeight="1">
      <c r="A8" s="9" t="s">
        <v>189</v>
      </c>
      <c r="B8" s="11">
        <v>5875.78</v>
      </c>
      <c r="C8" s="11">
        <v>127381.98</v>
      </c>
      <c r="D8" s="11">
        <v>162310.25</v>
      </c>
      <c r="E8" s="11">
        <v>-29052.49</v>
      </c>
    </row>
    <row r="9" spans="1:5" ht="12" customHeight="1">
      <c r="A9" s="9" t="s">
        <v>190</v>
      </c>
      <c r="B9" s="11">
        <v>-730368.74</v>
      </c>
      <c r="C9" s="11">
        <v>272840.04</v>
      </c>
      <c r="D9" s="11">
        <v>720164.99</v>
      </c>
      <c r="E9" s="11">
        <v>-1177693.69</v>
      </c>
    </row>
    <row r="10" spans="1:5" ht="12" customHeight="1">
      <c r="A10" s="9" t="s">
        <v>191</v>
      </c>
      <c r="B10" s="13"/>
      <c r="C10" s="13"/>
      <c r="D10" s="11">
        <v>11041.66</v>
      </c>
      <c r="E10" s="13"/>
    </row>
    <row r="11" spans="1:5" ht="12" customHeight="1">
      <c r="A11" s="9" t="s">
        <v>192</v>
      </c>
      <c r="B11" s="13"/>
      <c r="C11" s="13"/>
      <c r="D11" s="11">
        <v>3086.99</v>
      </c>
      <c r="E11" s="13"/>
    </row>
    <row r="12" spans="1:5" ht="12" customHeight="1">
      <c r="A12" s="9" t="s">
        <v>204</v>
      </c>
      <c r="B12" s="13"/>
      <c r="C12" s="13"/>
      <c r="D12" s="14">
        <v>341.7</v>
      </c>
      <c r="E12" s="13"/>
    </row>
    <row r="13" spans="1:5" ht="12" customHeight="1">
      <c r="A13" s="9" t="s">
        <v>193</v>
      </c>
      <c r="B13" s="13"/>
      <c r="C13" s="13"/>
      <c r="D13" s="19">
        <v>808.27</v>
      </c>
      <c r="E13" s="13"/>
    </row>
    <row r="14" spans="1:5" ht="12" customHeight="1">
      <c r="A14" s="9" t="s">
        <v>194</v>
      </c>
      <c r="B14" s="13"/>
      <c r="C14" s="13"/>
      <c r="D14" s="12">
        <v>3877.5</v>
      </c>
      <c r="E14" s="13"/>
    </row>
    <row r="15" spans="1:5" ht="12" customHeight="1">
      <c r="A15" s="9" t="s">
        <v>195</v>
      </c>
      <c r="B15" s="11">
        <v>254301.68</v>
      </c>
      <c r="C15" s="11">
        <v>211912.68</v>
      </c>
      <c r="D15" s="11">
        <v>24939.95</v>
      </c>
      <c r="E15" s="11">
        <v>441274.41</v>
      </c>
    </row>
    <row r="16" spans="1:5" ht="12" customHeight="1">
      <c r="A16" s="9" t="s">
        <v>196</v>
      </c>
      <c r="B16" s="10"/>
      <c r="C16" s="11">
        <v>68963.64</v>
      </c>
      <c r="D16" s="11">
        <v>68963.64</v>
      </c>
      <c r="E16" s="10"/>
    </row>
    <row r="17" spans="1:5" ht="12" customHeight="1">
      <c r="A17" s="9" t="s">
        <v>197</v>
      </c>
      <c r="B17" s="13"/>
      <c r="C17" s="13"/>
      <c r="D17" s="13"/>
      <c r="E17" s="13"/>
    </row>
    <row r="18" spans="1:5" ht="12" customHeight="1">
      <c r="A18" s="9" t="s">
        <v>198</v>
      </c>
      <c r="B18" s="11">
        <v>-50077.99</v>
      </c>
      <c r="C18" s="11">
        <v>179271.72</v>
      </c>
      <c r="D18" s="11">
        <v>200758.98</v>
      </c>
      <c r="E18" s="11">
        <v>-71565.25</v>
      </c>
    </row>
    <row r="19" spans="1:5" ht="23.25" customHeight="1">
      <c r="A19" s="9" t="s">
        <v>199</v>
      </c>
      <c r="B19" s="11">
        <v>-16303.81</v>
      </c>
      <c r="C19" s="11">
        <v>31301.76</v>
      </c>
      <c r="D19" s="11">
        <v>78813.27</v>
      </c>
      <c r="E19" s="11">
        <v>-63815.32</v>
      </c>
    </row>
    <row r="20" spans="1:5" ht="12" customHeight="1">
      <c r="A20" s="9" t="s">
        <v>201</v>
      </c>
      <c r="B20" s="11">
        <v>7189.19</v>
      </c>
      <c r="C20" s="11">
        <v>22430.04</v>
      </c>
      <c r="D20" s="15">
        <v>22218</v>
      </c>
      <c r="E20" s="11">
        <v>7401.23</v>
      </c>
    </row>
    <row r="21" spans="1:5" ht="12" customHeight="1">
      <c r="A21" s="16" t="s">
        <v>202</v>
      </c>
      <c r="B21" s="18">
        <v>-529383.89</v>
      </c>
      <c r="C21" s="18">
        <v>914101.86</v>
      </c>
      <c r="D21" s="18">
        <v>1278169.08</v>
      </c>
      <c r="E21" s="18">
        <v>-893451.11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12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1"/>
  <sheetViews>
    <sheetView tabSelected="1" zoomScalePageLayoutView="0" workbookViewId="0" topLeftCell="A1">
      <selection activeCell="A1" sqref="A1"/>
    </sheetView>
  </sheetViews>
  <sheetFormatPr defaultColWidth="9.332031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  <col min="6" max="16384" width="10.66015625" style="0" customWidth="1"/>
  </cols>
  <sheetData>
    <row r="1" spans="1:2" ht="24.75" customHeight="1">
      <c r="A1" s="25" t="str">
        <f>HYPERLINK("#Оглавление!R1C1","вернуться к Оглавлению")</f>
        <v>вернуться к Оглавлению</v>
      </c>
      <c r="B1" s="5" t="s">
        <v>179</v>
      </c>
    </row>
    <row r="2" ht="15.75" customHeight="1"/>
    <row r="3" ht="15.75" customHeight="1"/>
    <row r="4" spans="1:5" ht="12.75" customHeight="1">
      <c r="A4" s="6" t="s">
        <v>180</v>
      </c>
      <c r="B4" s="1" t="s">
        <v>329</v>
      </c>
      <c r="C4" s="1"/>
      <c r="D4" s="1"/>
      <c r="E4" s="1"/>
    </row>
    <row r="5" spans="1:5" ht="12.75" customHeight="1">
      <c r="A5" s="6" t="s">
        <v>182</v>
      </c>
      <c r="B5" s="23" t="s">
        <v>183</v>
      </c>
      <c r="C5" s="23"/>
      <c r="D5" s="23"/>
      <c r="E5" s="23"/>
    </row>
    <row r="6" ht="12.75" customHeight="1"/>
    <row r="7" spans="1:5" ht="55.5" customHeight="1">
      <c r="A7" s="7" t="s">
        <v>184</v>
      </c>
      <c r="B7" s="8" t="s">
        <v>185</v>
      </c>
      <c r="C7" s="8" t="s">
        <v>186</v>
      </c>
      <c r="D7" s="8" t="s">
        <v>187</v>
      </c>
      <c r="E7" s="8" t="s">
        <v>188</v>
      </c>
    </row>
    <row r="8" spans="1:5" ht="12" customHeight="1">
      <c r="A8" s="9" t="s">
        <v>189</v>
      </c>
      <c r="B8" s="11">
        <v>-161938.78</v>
      </c>
      <c r="C8" s="11">
        <v>836183.14</v>
      </c>
      <c r="D8" s="11">
        <v>898545.23</v>
      </c>
      <c r="E8" s="11">
        <v>-224300.87</v>
      </c>
    </row>
    <row r="9" spans="1:5" ht="12" customHeight="1">
      <c r="A9" s="9" t="s">
        <v>190</v>
      </c>
      <c r="B9" s="11">
        <v>-3494964.84</v>
      </c>
      <c r="C9" s="11">
        <v>1878749.43</v>
      </c>
      <c r="D9" s="11">
        <v>3064051.59</v>
      </c>
      <c r="E9" s="15">
        <v>-4680267</v>
      </c>
    </row>
    <row r="10" spans="1:5" ht="12" customHeight="1">
      <c r="A10" s="9" t="s">
        <v>191</v>
      </c>
      <c r="B10" s="13"/>
      <c r="C10" s="13"/>
      <c r="D10" s="11">
        <v>61126.29</v>
      </c>
      <c r="E10" s="13"/>
    </row>
    <row r="11" spans="1:5" ht="12" customHeight="1">
      <c r="A11" s="9" t="s">
        <v>192</v>
      </c>
      <c r="B11" s="13"/>
      <c r="C11" s="13"/>
      <c r="D11" s="11">
        <v>9053.07</v>
      </c>
      <c r="E11" s="13"/>
    </row>
    <row r="12" spans="1:5" ht="12" customHeight="1">
      <c r="A12" s="9" t="s">
        <v>204</v>
      </c>
      <c r="B12" s="13"/>
      <c r="C12" s="13"/>
      <c r="D12" s="14">
        <v>341.7</v>
      </c>
      <c r="E12" s="13"/>
    </row>
    <row r="13" spans="1:5" ht="12" customHeight="1">
      <c r="A13" s="9" t="s">
        <v>194</v>
      </c>
      <c r="B13" s="13"/>
      <c r="C13" s="13"/>
      <c r="D13" s="11">
        <v>10907.36</v>
      </c>
      <c r="E13" s="13"/>
    </row>
    <row r="14" spans="1:5" ht="12" customHeight="1">
      <c r="A14" s="9" t="s">
        <v>195</v>
      </c>
      <c r="B14" s="11">
        <v>1649008.65</v>
      </c>
      <c r="C14" s="11">
        <v>1389454.03</v>
      </c>
      <c r="D14" s="11">
        <v>3545515.99</v>
      </c>
      <c r="E14" s="11">
        <v>-507053.31</v>
      </c>
    </row>
    <row r="15" spans="1:5" ht="12" customHeight="1">
      <c r="A15" s="9" t="s">
        <v>196</v>
      </c>
      <c r="B15" s="11">
        <v>-4928.74</v>
      </c>
      <c r="C15" s="11">
        <v>452412.56</v>
      </c>
      <c r="D15" s="11">
        <v>452412.56</v>
      </c>
      <c r="E15" s="11">
        <v>-4928.74</v>
      </c>
    </row>
    <row r="16" spans="1:5" ht="12" customHeight="1">
      <c r="A16" s="9" t="s">
        <v>197</v>
      </c>
      <c r="B16" s="10"/>
      <c r="C16" s="11">
        <v>374404.99</v>
      </c>
      <c r="D16" s="11">
        <v>374404.99</v>
      </c>
      <c r="E16" s="10"/>
    </row>
    <row r="17" spans="1:5" ht="12" customHeight="1">
      <c r="A17" s="9" t="s">
        <v>198</v>
      </c>
      <c r="B17" s="11">
        <v>250646.03</v>
      </c>
      <c r="C17" s="11">
        <v>1177641.46</v>
      </c>
      <c r="D17" s="11">
        <v>1111395.53</v>
      </c>
      <c r="E17" s="11">
        <v>316891.96</v>
      </c>
    </row>
    <row r="18" spans="1:5" ht="12" customHeight="1">
      <c r="A18" s="9" t="s">
        <v>220</v>
      </c>
      <c r="B18" s="11">
        <v>50808.43</v>
      </c>
      <c r="C18" s="10"/>
      <c r="D18" s="10"/>
      <c r="E18" s="11">
        <v>50808.43</v>
      </c>
    </row>
    <row r="19" spans="1:5" ht="12" customHeight="1">
      <c r="A19" s="9" t="s">
        <v>200</v>
      </c>
      <c r="B19" s="11">
        <v>560944.75</v>
      </c>
      <c r="C19" s="11">
        <v>1007077.83</v>
      </c>
      <c r="D19" s="11">
        <v>1049477.02</v>
      </c>
      <c r="E19" s="11">
        <v>518545.56</v>
      </c>
    </row>
    <row r="20" spans="1:5" ht="12" customHeight="1">
      <c r="A20" s="9" t="s">
        <v>201</v>
      </c>
      <c r="B20" s="11">
        <v>292062.26</v>
      </c>
      <c r="C20" s="11">
        <v>147060.83</v>
      </c>
      <c r="D20" s="11">
        <v>35866.13</v>
      </c>
      <c r="E20" s="11">
        <v>403256.96</v>
      </c>
    </row>
    <row r="21" spans="1:5" ht="12" customHeight="1">
      <c r="A21" s="16" t="s">
        <v>202</v>
      </c>
      <c r="B21" s="18">
        <v>-858362.24</v>
      </c>
      <c r="C21" s="18">
        <v>7262984.27</v>
      </c>
      <c r="D21" s="18">
        <v>10531669.04</v>
      </c>
      <c r="E21" s="18">
        <v>-4127047.01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12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2"/>
  <sheetViews>
    <sheetView tabSelected="1" zoomScalePageLayoutView="0" workbookViewId="0" topLeftCell="A1">
      <selection activeCell="A1" sqref="A1"/>
    </sheetView>
  </sheetViews>
  <sheetFormatPr defaultColWidth="9.332031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  <col min="6" max="16384" width="10.66015625" style="0" customWidth="1"/>
  </cols>
  <sheetData>
    <row r="1" spans="1:2" ht="24.75" customHeight="1">
      <c r="A1" s="25" t="str">
        <f>HYPERLINK("#Оглавление!R1C1","вернуться к Оглавлению")</f>
        <v>вернуться к Оглавлению</v>
      </c>
      <c r="B1" s="5" t="s">
        <v>179</v>
      </c>
    </row>
    <row r="2" ht="15.75" customHeight="1"/>
    <row r="3" ht="15.75" customHeight="1"/>
    <row r="4" spans="1:5" ht="12.75" customHeight="1">
      <c r="A4" s="6" t="s">
        <v>180</v>
      </c>
      <c r="B4" s="1" t="s">
        <v>330</v>
      </c>
      <c r="C4" s="1"/>
      <c r="D4" s="1"/>
      <c r="E4" s="1"/>
    </row>
    <row r="5" spans="1:5" ht="12.75" customHeight="1">
      <c r="A5" s="6" t="s">
        <v>182</v>
      </c>
      <c r="B5" s="23" t="s">
        <v>183</v>
      </c>
      <c r="C5" s="23"/>
      <c r="D5" s="23"/>
      <c r="E5" s="23"/>
    </row>
    <row r="6" ht="12.75" customHeight="1"/>
    <row r="7" spans="1:5" ht="55.5" customHeight="1">
      <c r="A7" s="7" t="s">
        <v>184</v>
      </c>
      <c r="B7" s="8" t="s">
        <v>185</v>
      </c>
      <c r="C7" s="8" t="s">
        <v>186</v>
      </c>
      <c r="D7" s="8" t="s">
        <v>187</v>
      </c>
      <c r="E7" s="8" t="s">
        <v>188</v>
      </c>
    </row>
    <row r="8" spans="1:5" ht="12" customHeight="1">
      <c r="A8" s="9" t="s">
        <v>189</v>
      </c>
      <c r="B8" s="11">
        <v>-178671.96</v>
      </c>
      <c r="C8" s="12">
        <v>307484.1</v>
      </c>
      <c r="D8" s="11">
        <v>384976.62</v>
      </c>
      <c r="E8" s="11">
        <v>-256164.48</v>
      </c>
    </row>
    <row r="9" spans="1:5" ht="12" customHeight="1">
      <c r="A9" s="9" t="s">
        <v>190</v>
      </c>
      <c r="B9" s="11">
        <v>-1706369.15</v>
      </c>
      <c r="C9" s="11">
        <v>733898.22</v>
      </c>
      <c r="D9" s="11">
        <v>1294909.15</v>
      </c>
      <c r="E9" s="11">
        <v>-2267380.08</v>
      </c>
    </row>
    <row r="10" spans="1:5" ht="12" customHeight="1">
      <c r="A10" s="9" t="s">
        <v>191</v>
      </c>
      <c r="B10" s="13"/>
      <c r="C10" s="13"/>
      <c r="D10" s="11">
        <v>26189.23</v>
      </c>
      <c r="E10" s="13"/>
    </row>
    <row r="11" spans="1:5" ht="12" customHeight="1">
      <c r="A11" s="9" t="s">
        <v>192</v>
      </c>
      <c r="B11" s="13"/>
      <c r="C11" s="13"/>
      <c r="D11" s="11">
        <v>5053.07</v>
      </c>
      <c r="E11" s="13"/>
    </row>
    <row r="12" spans="1:5" ht="12" customHeight="1">
      <c r="A12" s="9" t="s">
        <v>204</v>
      </c>
      <c r="B12" s="13"/>
      <c r="C12" s="13"/>
      <c r="D12" s="14">
        <v>341.7</v>
      </c>
      <c r="E12" s="13"/>
    </row>
    <row r="13" spans="1:5" ht="12" customHeight="1">
      <c r="A13" s="9" t="s">
        <v>194</v>
      </c>
      <c r="B13" s="13"/>
      <c r="C13" s="13"/>
      <c r="D13" s="11">
        <v>4420.08</v>
      </c>
      <c r="E13" s="13"/>
    </row>
    <row r="14" spans="1:5" ht="12" customHeight="1">
      <c r="A14" s="9" t="s">
        <v>195</v>
      </c>
      <c r="B14" s="11">
        <v>170085.15</v>
      </c>
      <c r="C14" s="12">
        <v>511530.6</v>
      </c>
      <c r="D14" s="11">
        <v>170508.18</v>
      </c>
      <c r="E14" s="11">
        <v>511107.57</v>
      </c>
    </row>
    <row r="15" spans="1:5" ht="12" customHeight="1">
      <c r="A15" s="9" t="s">
        <v>196</v>
      </c>
      <c r="B15" s="19">
        <v>-772.97</v>
      </c>
      <c r="C15" s="11">
        <v>166469.28</v>
      </c>
      <c r="D15" s="11">
        <v>166469.28</v>
      </c>
      <c r="E15" s="19">
        <v>-772.97</v>
      </c>
    </row>
    <row r="16" spans="1:5" ht="12" customHeight="1">
      <c r="A16" s="9" t="s">
        <v>197</v>
      </c>
      <c r="B16" s="10"/>
      <c r="C16" s="11">
        <v>132209.16</v>
      </c>
      <c r="D16" s="11">
        <v>132209.16</v>
      </c>
      <c r="E16" s="10"/>
    </row>
    <row r="17" spans="1:5" ht="12" customHeight="1">
      <c r="A17" s="9" t="s">
        <v>198</v>
      </c>
      <c r="B17" s="11">
        <v>-97559.77</v>
      </c>
      <c r="C17" s="11">
        <v>432740.22</v>
      </c>
      <c r="D17" s="11">
        <v>476171.07</v>
      </c>
      <c r="E17" s="11">
        <v>-140990.62</v>
      </c>
    </row>
    <row r="18" spans="1:5" ht="12" customHeight="1">
      <c r="A18" s="9" t="s">
        <v>205</v>
      </c>
      <c r="B18" s="10"/>
      <c r="C18" s="19">
        <v>646.32</v>
      </c>
      <c r="D18" s="19">
        <v>646.32</v>
      </c>
      <c r="E18" s="10"/>
    </row>
    <row r="19" spans="1:5" ht="12" customHeight="1">
      <c r="A19" s="9" t="s">
        <v>220</v>
      </c>
      <c r="B19" s="11">
        <v>-13034.66</v>
      </c>
      <c r="C19" s="10"/>
      <c r="D19" s="10"/>
      <c r="E19" s="11">
        <v>-13034.66</v>
      </c>
    </row>
    <row r="20" spans="1:5" ht="12" customHeight="1">
      <c r="A20" s="9" t="s">
        <v>200</v>
      </c>
      <c r="B20" s="11">
        <v>639935.39</v>
      </c>
      <c r="C20" s="12">
        <v>333039.3</v>
      </c>
      <c r="D20" s="11">
        <v>134432.86</v>
      </c>
      <c r="E20" s="11">
        <v>838541.83</v>
      </c>
    </row>
    <row r="21" spans="1:5" ht="12" customHeight="1">
      <c r="A21" s="9" t="s">
        <v>201</v>
      </c>
      <c r="B21" s="11">
        <v>126912.33</v>
      </c>
      <c r="C21" s="12">
        <v>54143.4</v>
      </c>
      <c r="D21" s="11">
        <v>13988.71</v>
      </c>
      <c r="E21" s="11">
        <v>167067.02</v>
      </c>
    </row>
    <row r="22" spans="1:5" ht="12" customHeight="1">
      <c r="A22" s="16" t="s">
        <v>202</v>
      </c>
      <c r="B22" s="18">
        <v>-1059475.64</v>
      </c>
      <c r="C22" s="20">
        <v>2672160.6</v>
      </c>
      <c r="D22" s="18">
        <v>2774311.35</v>
      </c>
      <c r="E22" s="18">
        <v>-1161626.39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12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2"/>
  <sheetViews>
    <sheetView tabSelected="1" zoomScalePageLayoutView="0" workbookViewId="0" topLeftCell="A1">
      <selection activeCell="A1" sqref="A1"/>
    </sheetView>
  </sheetViews>
  <sheetFormatPr defaultColWidth="9.332031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  <col min="6" max="16384" width="10.66015625" style="0" customWidth="1"/>
  </cols>
  <sheetData>
    <row r="1" spans="1:2" ht="24.75" customHeight="1">
      <c r="A1" s="25" t="str">
        <f>HYPERLINK("#Оглавление!R1C1","вернуться к Оглавлению")</f>
        <v>вернуться к Оглавлению</v>
      </c>
      <c r="B1" s="5" t="s">
        <v>179</v>
      </c>
    </row>
    <row r="2" ht="15.75" customHeight="1"/>
    <row r="3" ht="15.75" customHeight="1"/>
    <row r="4" spans="1:5" ht="12.75" customHeight="1">
      <c r="A4" s="6" t="s">
        <v>180</v>
      </c>
      <c r="B4" s="1" t="s">
        <v>331</v>
      </c>
      <c r="C4" s="1"/>
      <c r="D4" s="1"/>
      <c r="E4" s="1"/>
    </row>
    <row r="5" spans="1:5" ht="12.75" customHeight="1">
      <c r="A5" s="6" t="s">
        <v>182</v>
      </c>
      <c r="B5" s="23" t="s">
        <v>183</v>
      </c>
      <c r="C5" s="23"/>
      <c r="D5" s="23"/>
      <c r="E5" s="23"/>
    </row>
    <row r="6" ht="12.75" customHeight="1"/>
    <row r="7" spans="1:5" ht="55.5" customHeight="1">
      <c r="A7" s="7" t="s">
        <v>184</v>
      </c>
      <c r="B7" s="8" t="s">
        <v>185</v>
      </c>
      <c r="C7" s="8" t="s">
        <v>186</v>
      </c>
      <c r="D7" s="8" t="s">
        <v>187</v>
      </c>
      <c r="E7" s="8" t="s">
        <v>188</v>
      </c>
    </row>
    <row r="8" spans="1:5" ht="12" customHeight="1">
      <c r="A8" s="9" t="s">
        <v>189</v>
      </c>
      <c r="B8" s="11">
        <v>-283735.05</v>
      </c>
      <c r="C8" s="11">
        <v>1634103.72</v>
      </c>
      <c r="D8" s="11">
        <v>2052800.13</v>
      </c>
      <c r="E8" s="11">
        <v>-702431.46</v>
      </c>
    </row>
    <row r="9" spans="1:5" ht="12" customHeight="1">
      <c r="A9" s="9" t="s">
        <v>190</v>
      </c>
      <c r="B9" s="12">
        <v>-7272980.9</v>
      </c>
      <c r="C9" s="11">
        <v>3740407.23</v>
      </c>
      <c r="D9" s="11">
        <v>6864761.11</v>
      </c>
      <c r="E9" s="11">
        <v>-10397334.78</v>
      </c>
    </row>
    <row r="10" spans="1:5" ht="12" customHeight="1">
      <c r="A10" s="9" t="s">
        <v>191</v>
      </c>
      <c r="B10" s="13"/>
      <c r="C10" s="13"/>
      <c r="D10" s="11">
        <v>139648.03</v>
      </c>
      <c r="E10" s="13"/>
    </row>
    <row r="11" spans="1:5" ht="12" customHeight="1">
      <c r="A11" s="9" t="s">
        <v>192</v>
      </c>
      <c r="B11" s="13"/>
      <c r="C11" s="13"/>
      <c r="D11" s="11">
        <v>5053.07</v>
      </c>
      <c r="E11" s="13"/>
    </row>
    <row r="12" spans="1:5" ht="12" customHeight="1">
      <c r="A12" s="9" t="s">
        <v>204</v>
      </c>
      <c r="B12" s="13"/>
      <c r="C12" s="13"/>
      <c r="D12" s="14">
        <v>341.7</v>
      </c>
      <c r="E12" s="13"/>
    </row>
    <row r="13" spans="1:5" ht="12" customHeight="1">
      <c r="A13" s="9" t="s">
        <v>194</v>
      </c>
      <c r="B13" s="13"/>
      <c r="C13" s="13"/>
      <c r="D13" s="11">
        <v>26660.64</v>
      </c>
      <c r="E13" s="13"/>
    </row>
    <row r="14" spans="1:5" ht="12" customHeight="1">
      <c r="A14" s="9" t="s">
        <v>195</v>
      </c>
      <c r="B14" s="11">
        <v>3068335.56</v>
      </c>
      <c r="C14" s="11">
        <v>2718247.06</v>
      </c>
      <c r="D14" s="11">
        <v>3860376.28</v>
      </c>
      <c r="E14" s="11">
        <v>1926206.34</v>
      </c>
    </row>
    <row r="15" spans="1:5" ht="12" customHeight="1">
      <c r="A15" s="9" t="s">
        <v>196</v>
      </c>
      <c r="B15" s="11">
        <v>-11652.55</v>
      </c>
      <c r="C15" s="12">
        <v>884651.3</v>
      </c>
      <c r="D15" s="12">
        <v>884651.3</v>
      </c>
      <c r="E15" s="11">
        <v>-11652.55</v>
      </c>
    </row>
    <row r="16" spans="1:5" ht="12" customHeight="1">
      <c r="A16" s="9" t="s">
        <v>197</v>
      </c>
      <c r="B16" s="10"/>
      <c r="C16" s="12">
        <v>732202.4</v>
      </c>
      <c r="D16" s="12">
        <v>732202.4</v>
      </c>
      <c r="E16" s="10"/>
    </row>
    <row r="17" spans="1:5" ht="12" customHeight="1">
      <c r="A17" s="9" t="s">
        <v>198</v>
      </c>
      <c r="B17" s="11">
        <v>-77621.44</v>
      </c>
      <c r="C17" s="11">
        <v>2299886.82</v>
      </c>
      <c r="D17" s="11">
        <v>2539073.92</v>
      </c>
      <c r="E17" s="11">
        <v>-316808.54</v>
      </c>
    </row>
    <row r="18" spans="1:5" ht="12" customHeight="1">
      <c r="A18" s="9" t="s">
        <v>205</v>
      </c>
      <c r="B18" s="10"/>
      <c r="C18" s="19">
        <v>224.04</v>
      </c>
      <c r="D18" s="19">
        <v>224.04</v>
      </c>
      <c r="E18" s="10"/>
    </row>
    <row r="19" spans="1:5" ht="12" customHeight="1">
      <c r="A19" s="9" t="s">
        <v>220</v>
      </c>
      <c r="B19" s="11">
        <v>32933.27</v>
      </c>
      <c r="C19" s="10"/>
      <c r="D19" s="10"/>
      <c r="E19" s="11">
        <v>32933.27</v>
      </c>
    </row>
    <row r="20" spans="1:5" ht="12" customHeight="1">
      <c r="A20" s="9" t="s">
        <v>200</v>
      </c>
      <c r="B20" s="11">
        <v>1356793.08</v>
      </c>
      <c r="C20" s="11">
        <v>1929096.61</v>
      </c>
      <c r="D20" s="11">
        <v>1016007.86</v>
      </c>
      <c r="E20" s="11">
        <v>2269881.83</v>
      </c>
    </row>
    <row r="21" spans="1:5" ht="12" customHeight="1">
      <c r="A21" s="9" t="s">
        <v>201</v>
      </c>
      <c r="B21" s="11">
        <v>374895.31</v>
      </c>
      <c r="C21" s="12">
        <v>287716.5</v>
      </c>
      <c r="D21" s="11">
        <v>73093.55</v>
      </c>
      <c r="E21" s="11">
        <v>589518.26</v>
      </c>
    </row>
    <row r="22" spans="1:5" ht="12" customHeight="1">
      <c r="A22" s="16" t="s">
        <v>202</v>
      </c>
      <c r="B22" s="18">
        <v>-2813032.72</v>
      </c>
      <c r="C22" s="18">
        <v>14226535.68</v>
      </c>
      <c r="D22" s="18">
        <v>18023190.59</v>
      </c>
      <c r="E22" s="18">
        <v>-6609687.63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12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1"/>
  <sheetViews>
    <sheetView tabSelected="1" zoomScalePageLayoutView="0" workbookViewId="0" topLeftCell="A1">
      <selection activeCell="A1" sqref="A1"/>
    </sheetView>
  </sheetViews>
  <sheetFormatPr defaultColWidth="9.332031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  <col min="6" max="16384" width="10.66015625" style="0" customWidth="1"/>
  </cols>
  <sheetData>
    <row r="1" spans="1:2" ht="24.75" customHeight="1">
      <c r="A1" s="25" t="str">
        <f>HYPERLINK("#Оглавление!R1C1","вернуться к Оглавлению")</f>
        <v>вернуться к Оглавлению</v>
      </c>
      <c r="B1" s="5" t="s">
        <v>179</v>
      </c>
    </row>
    <row r="2" ht="15.75" customHeight="1"/>
    <row r="3" ht="15.75" customHeight="1"/>
    <row r="4" spans="1:5" ht="12.75" customHeight="1">
      <c r="A4" s="6" t="s">
        <v>180</v>
      </c>
      <c r="B4" s="1" t="s">
        <v>332</v>
      </c>
      <c r="C4" s="1"/>
      <c r="D4" s="1"/>
      <c r="E4" s="1"/>
    </row>
    <row r="5" spans="1:5" ht="12.75" customHeight="1">
      <c r="A5" s="6" t="s">
        <v>182</v>
      </c>
      <c r="B5" s="23" t="s">
        <v>183</v>
      </c>
      <c r="C5" s="23"/>
      <c r="D5" s="23"/>
      <c r="E5" s="23"/>
    </row>
    <row r="6" ht="12.75" customHeight="1"/>
    <row r="7" spans="1:5" ht="55.5" customHeight="1">
      <c r="A7" s="7" t="s">
        <v>184</v>
      </c>
      <c r="B7" s="8" t="s">
        <v>185</v>
      </c>
      <c r="C7" s="8" t="s">
        <v>186</v>
      </c>
      <c r="D7" s="8" t="s">
        <v>187</v>
      </c>
      <c r="E7" s="8" t="s">
        <v>188</v>
      </c>
    </row>
    <row r="8" spans="1:5" ht="12" customHeight="1">
      <c r="A8" s="9" t="s">
        <v>189</v>
      </c>
      <c r="B8" s="11">
        <v>-102829.69</v>
      </c>
      <c r="C8" s="11">
        <v>296237.76</v>
      </c>
      <c r="D8" s="11">
        <v>385319.27</v>
      </c>
      <c r="E8" s="12">
        <v>-191911.2</v>
      </c>
    </row>
    <row r="9" spans="1:5" ht="12" customHeight="1">
      <c r="A9" s="9" t="s">
        <v>190</v>
      </c>
      <c r="B9" s="11">
        <v>-1692332.19</v>
      </c>
      <c r="C9" s="11">
        <v>677818.14</v>
      </c>
      <c r="D9" s="11">
        <v>1345350.34</v>
      </c>
      <c r="E9" s="11">
        <v>-2359864.39</v>
      </c>
    </row>
    <row r="10" spans="1:5" ht="12" customHeight="1">
      <c r="A10" s="9" t="s">
        <v>191</v>
      </c>
      <c r="B10" s="13"/>
      <c r="C10" s="13"/>
      <c r="D10" s="11">
        <v>26212.52</v>
      </c>
      <c r="E10" s="13"/>
    </row>
    <row r="11" spans="1:5" ht="12" customHeight="1">
      <c r="A11" s="9" t="s">
        <v>192</v>
      </c>
      <c r="B11" s="13"/>
      <c r="C11" s="13"/>
      <c r="D11" s="11">
        <v>5053.07</v>
      </c>
      <c r="E11" s="13"/>
    </row>
    <row r="12" spans="1:5" ht="12" customHeight="1">
      <c r="A12" s="9" t="s">
        <v>204</v>
      </c>
      <c r="B12" s="13"/>
      <c r="C12" s="13"/>
      <c r="D12" s="14">
        <v>341.7</v>
      </c>
      <c r="E12" s="13"/>
    </row>
    <row r="13" spans="1:5" ht="12" customHeight="1">
      <c r="A13" s="9" t="s">
        <v>194</v>
      </c>
      <c r="B13" s="13"/>
      <c r="C13" s="13"/>
      <c r="D13" s="12">
        <v>4764.6</v>
      </c>
      <c r="E13" s="13"/>
    </row>
    <row r="14" spans="1:5" ht="12" customHeight="1">
      <c r="A14" s="9" t="s">
        <v>195</v>
      </c>
      <c r="B14" s="11">
        <v>798706.65</v>
      </c>
      <c r="C14" s="11">
        <v>492821.52</v>
      </c>
      <c r="D14" s="11">
        <v>22512.39</v>
      </c>
      <c r="E14" s="11">
        <v>1269015.78</v>
      </c>
    </row>
    <row r="15" spans="1:5" ht="12" customHeight="1">
      <c r="A15" s="9" t="s">
        <v>196</v>
      </c>
      <c r="B15" s="11">
        <v>-3959.56</v>
      </c>
      <c r="C15" s="11">
        <v>160380.96</v>
      </c>
      <c r="D15" s="11">
        <v>160380.96</v>
      </c>
      <c r="E15" s="11">
        <v>-3959.56</v>
      </c>
    </row>
    <row r="16" spans="1:5" ht="12" customHeight="1">
      <c r="A16" s="9" t="s">
        <v>197</v>
      </c>
      <c r="B16" s="10"/>
      <c r="C16" s="11">
        <v>132743.28</v>
      </c>
      <c r="D16" s="11">
        <v>132743.28</v>
      </c>
      <c r="E16" s="10"/>
    </row>
    <row r="17" spans="1:5" ht="12" customHeight="1">
      <c r="A17" s="9" t="s">
        <v>198</v>
      </c>
      <c r="B17" s="11">
        <v>-143311.86</v>
      </c>
      <c r="C17" s="12">
        <v>416912.7</v>
      </c>
      <c r="D17" s="11">
        <v>476594.87</v>
      </c>
      <c r="E17" s="11">
        <v>-202994.03</v>
      </c>
    </row>
    <row r="18" spans="1:5" ht="12" customHeight="1">
      <c r="A18" s="9" t="s">
        <v>220</v>
      </c>
      <c r="B18" s="12">
        <v>-42663.1</v>
      </c>
      <c r="C18" s="10"/>
      <c r="D18" s="10"/>
      <c r="E18" s="12">
        <v>-42663.1</v>
      </c>
    </row>
    <row r="19" spans="1:5" ht="12" customHeight="1">
      <c r="A19" s="9" t="s">
        <v>200</v>
      </c>
      <c r="B19" s="11">
        <v>70403.35</v>
      </c>
      <c r="C19" s="11">
        <v>330493.68</v>
      </c>
      <c r="D19" s="12">
        <v>177305.8</v>
      </c>
      <c r="E19" s="11">
        <v>223591.23</v>
      </c>
    </row>
    <row r="20" spans="1:5" ht="12" customHeight="1">
      <c r="A20" s="9" t="s">
        <v>201</v>
      </c>
      <c r="B20" s="11">
        <v>67378.44</v>
      </c>
      <c r="C20" s="11">
        <v>52163.88</v>
      </c>
      <c r="D20" s="11">
        <v>12238.71</v>
      </c>
      <c r="E20" s="11">
        <v>107303.61</v>
      </c>
    </row>
    <row r="21" spans="1:5" ht="12" customHeight="1">
      <c r="A21" s="16" t="s">
        <v>202</v>
      </c>
      <c r="B21" s="18">
        <v>-1048607.96</v>
      </c>
      <c r="C21" s="18">
        <v>2559571.92</v>
      </c>
      <c r="D21" s="18">
        <v>2712445.62</v>
      </c>
      <c r="E21" s="18">
        <v>-1201481.66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1"/>
  <sheetViews>
    <sheetView tabSelected="1" zoomScalePageLayoutView="0" workbookViewId="0" topLeftCell="A1">
      <selection activeCell="A1" sqref="A1"/>
    </sheetView>
  </sheetViews>
  <sheetFormatPr defaultColWidth="9.332031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  <col min="6" max="16384" width="10.66015625" style="0" customWidth="1"/>
  </cols>
  <sheetData>
    <row r="1" spans="1:2" ht="24.75" customHeight="1">
      <c r="A1" s="25" t="str">
        <f>HYPERLINK("#Оглавление!R1C1","вернуться к Оглавлению")</f>
        <v>вернуться к Оглавлению</v>
      </c>
      <c r="B1" s="5" t="s">
        <v>179</v>
      </c>
    </row>
    <row r="2" ht="15.75" customHeight="1"/>
    <row r="3" ht="15.75" customHeight="1"/>
    <row r="4" spans="1:5" ht="12.75" customHeight="1">
      <c r="A4" s="6" t="s">
        <v>180</v>
      </c>
      <c r="B4" s="1" t="s">
        <v>215</v>
      </c>
      <c r="C4" s="1"/>
      <c r="D4" s="1"/>
      <c r="E4" s="1"/>
    </row>
    <row r="5" spans="1:5" ht="12.75" customHeight="1">
      <c r="A5" s="6" t="s">
        <v>182</v>
      </c>
      <c r="B5" s="23" t="s">
        <v>183</v>
      </c>
      <c r="C5" s="23"/>
      <c r="D5" s="23"/>
      <c r="E5" s="23"/>
    </row>
    <row r="6" ht="12.75" customHeight="1"/>
    <row r="7" spans="1:5" ht="55.5" customHeight="1">
      <c r="A7" s="7" t="s">
        <v>184</v>
      </c>
      <c r="B7" s="8" t="s">
        <v>185</v>
      </c>
      <c r="C7" s="8" t="s">
        <v>186</v>
      </c>
      <c r="D7" s="8" t="s">
        <v>187</v>
      </c>
      <c r="E7" s="8" t="s">
        <v>188</v>
      </c>
    </row>
    <row r="8" spans="1:5" ht="12" customHeight="1">
      <c r="A8" s="9" t="s">
        <v>189</v>
      </c>
      <c r="B8" s="11">
        <v>-6697.08</v>
      </c>
      <c r="C8" s="11">
        <v>115883.04</v>
      </c>
      <c r="D8" s="11">
        <v>116893.49</v>
      </c>
      <c r="E8" s="11">
        <v>-7707.53</v>
      </c>
    </row>
    <row r="9" spans="1:5" ht="12" customHeight="1">
      <c r="A9" s="9" t="s">
        <v>190</v>
      </c>
      <c r="B9" s="12">
        <v>-415132.1</v>
      </c>
      <c r="C9" s="11">
        <v>252597.18</v>
      </c>
      <c r="D9" s="11">
        <v>361357.25</v>
      </c>
      <c r="E9" s="11">
        <v>-523892.17</v>
      </c>
    </row>
    <row r="10" spans="1:5" ht="12" customHeight="1">
      <c r="A10" s="9" t="s">
        <v>191</v>
      </c>
      <c r="B10" s="13"/>
      <c r="C10" s="13"/>
      <c r="D10" s="11">
        <v>7952.05</v>
      </c>
      <c r="E10" s="13"/>
    </row>
    <row r="11" spans="1:5" ht="12" customHeight="1">
      <c r="A11" s="9" t="s">
        <v>192</v>
      </c>
      <c r="B11" s="13"/>
      <c r="C11" s="13"/>
      <c r="D11" s="11">
        <v>3086.99</v>
      </c>
      <c r="E11" s="13"/>
    </row>
    <row r="12" spans="1:5" ht="12" customHeight="1">
      <c r="A12" s="9" t="s">
        <v>204</v>
      </c>
      <c r="B12" s="13"/>
      <c r="C12" s="13"/>
      <c r="D12" s="14">
        <v>341.7</v>
      </c>
      <c r="E12" s="13"/>
    </row>
    <row r="13" spans="1:5" ht="12" customHeight="1">
      <c r="A13" s="9" t="s">
        <v>193</v>
      </c>
      <c r="B13" s="13"/>
      <c r="C13" s="13"/>
      <c r="D13" s="19">
        <v>808.27</v>
      </c>
      <c r="E13" s="13"/>
    </row>
    <row r="14" spans="1:5" ht="12" customHeight="1">
      <c r="A14" s="9" t="s">
        <v>194</v>
      </c>
      <c r="B14" s="13"/>
      <c r="C14" s="13"/>
      <c r="D14" s="12">
        <v>2710.2</v>
      </c>
      <c r="E14" s="13"/>
    </row>
    <row r="15" spans="1:5" ht="12" customHeight="1">
      <c r="A15" s="9" t="s">
        <v>195</v>
      </c>
      <c r="B15" s="11">
        <v>99256.74</v>
      </c>
      <c r="C15" s="11">
        <v>195206.76</v>
      </c>
      <c r="D15" s="11">
        <v>455528.52</v>
      </c>
      <c r="E15" s="11">
        <v>-161065.02</v>
      </c>
    </row>
    <row r="16" spans="1:5" ht="12" customHeight="1">
      <c r="A16" s="9" t="s">
        <v>196</v>
      </c>
      <c r="B16" s="19">
        <v>-294.49</v>
      </c>
      <c r="C16" s="12">
        <v>63527.1</v>
      </c>
      <c r="D16" s="12">
        <v>63527.1</v>
      </c>
      <c r="E16" s="19">
        <v>-294.49</v>
      </c>
    </row>
    <row r="17" spans="1:5" ht="12" customHeight="1">
      <c r="A17" s="9" t="s">
        <v>197</v>
      </c>
      <c r="B17" s="13"/>
      <c r="C17" s="13"/>
      <c r="D17" s="13"/>
      <c r="E17" s="13"/>
    </row>
    <row r="18" spans="1:5" ht="12" customHeight="1">
      <c r="A18" s="9" t="s">
        <v>198</v>
      </c>
      <c r="B18" s="11">
        <v>65420.97</v>
      </c>
      <c r="C18" s="11">
        <v>165139.62</v>
      </c>
      <c r="D18" s="11">
        <v>144583.66</v>
      </c>
      <c r="E18" s="11">
        <v>85976.93</v>
      </c>
    </row>
    <row r="19" spans="1:5" ht="23.25" customHeight="1">
      <c r="A19" s="9" t="s">
        <v>199</v>
      </c>
      <c r="B19" s="11">
        <v>-75311.87</v>
      </c>
      <c r="C19" s="11">
        <v>28834.14</v>
      </c>
      <c r="D19" s="11">
        <v>25758.78</v>
      </c>
      <c r="E19" s="11">
        <v>-72236.51</v>
      </c>
    </row>
    <row r="20" spans="1:5" ht="12" customHeight="1">
      <c r="A20" s="9" t="s">
        <v>201</v>
      </c>
      <c r="B20" s="11">
        <v>-21318.36</v>
      </c>
      <c r="C20" s="11">
        <v>20661.84</v>
      </c>
      <c r="D20" s="15">
        <v>16054</v>
      </c>
      <c r="E20" s="11">
        <v>-16710.52</v>
      </c>
    </row>
    <row r="21" spans="1:5" ht="12" customHeight="1">
      <c r="A21" s="16" t="s">
        <v>202</v>
      </c>
      <c r="B21" s="18">
        <v>-354076.19</v>
      </c>
      <c r="C21" s="18">
        <v>841849.68</v>
      </c>
      <c r="D21" s="20">
        <v>1183702.8</v>
      </c>
      <c r="E21" s="18">
        <v>-695929.31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130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1"/>
  <sheetViews>
    <sheetView tabSelected="1" zoomScalePageLayoutView="0" workbookViewId="0" topLeftCell="A1">
      <selection activeCell="A1" sqref="A1"/>
    </sheetView>
  </sheetViews>
  <sheetFormatPr defaultColWidth="9.332031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  <col min="6" max="16384" width="10.66015625" style="0" customWidth="1"/>
  </cols>
  <sheetData>
    <row r="1" spans="1:2" ht="24.75" customHeight="1">
      <c r="A1" s="25" t="str">
        <f>HYPERLINK("#Оглавление!R1C1","вернуться к Оглавлению")</f>
        <v>вернуться к Оглавлению</v>
      </c>
      <c r="B1" s="5" t="s">
        <v>179</v>
      </c>
    </row>
    <row r="2" ht="15.75" customHeight="1"/>
    <row r="3" ht="15.75" customHeight="1"/>
    <row r="4" spans="1:5" ht="12.75" customHeight="1">
      <c r="A4" s="6" t="s">
        <v>180</v>
      </c>
      <c r="B4" s="1" t="s">
        <v>333</v>
      </c>
      <c r="C4" s="1"/>
      <c r="D4" s="1"/>
      <c r="E4" s="1"/>
    </row>
    <row r="5" spans="1:5" ht="12.75" customHeight="1">
      <c r="A5" s="6" t="s">
        <v>182</v>
      </c>
      <c r="B5" s="23" t="s">
        <v>183</v>
      </c>
      <c r="C5" s="23"/>
      <c r="D5" s="23"/>
      <c r="E5" s="23"/>
    </row>
    <row r="6" ht="12.75" customHeight="1"/>
    <row r="7" spans="1:5" ht="55.5" customHeight="1">
      <c r="A7" s="7" t="s">
        <v>184</v>
      </c>
      <c r="B7" s="8" t="s">
        <v>185</v>
      </c>
      <c r="C7" s="8" t="s">
        <v>186</v>
      </c>
      <c r="D7" s="8" t="s">
        <v>187</v>
      </c>
      <c r="E7" s="8" t="s">
        <v>188</v>
      </c>
    </row>
    <row r="8" spans="1:5" ht="12" customHeight="1">
      <c r="A8" s="9" t="s">
        <v>189</v>
      </c>
      <c r="B8" s="11">
        <v>-156712.79</v>
      </c>
      <c r="C8" s="11">
        <v>316099.82</v>
      </c>
      <c r="D8" s="11">
        <v>409556.72</v>
      </c>
      <c r="E8" s="11">
        <v>-250169.69</v>
      </c>
    </row>
    <row r="9" spans="1:5" ht="12" customHeight="1">
      <c r="A9" s="9" t="s">
        <v>190</v>
      </c>
      <c r="B9" s="11">
        <v>-1942954.77</v>
      </c>
      <c r="C9" s="11">
        <v>734616.28</v>
      </c>
      <c r="D9" s="11">
        <v>1428970.02</v>
      </c>
      <c r="E9" s="11">
        <v>-2637308.51</v>
      </c>
    </row>
    <row r="10" spans="1:5" ht="12" customHeight="1">
      <c r="A10" s="9" t="s">
        <v>191</v>
      </c>
      <c r="B10" s="13"/>
      <c r="C10" s="13"/>
      <c r="D10" s="11">
        <v>27861.34</v>
      </c>
      <c r="E10" s="13"/>
    </row>
    <row r="11" spans="1:5" ht="12" customHeight="1">
      <c r="A11" s="9" t="s">
        <v>192</v>
      </c>
      <c r="B11" s="13"/>
      <c r="C11" s="13"/>
      <c r="D11" s="11">
        <v>5053.07</v>
      </c>
      <c r="E11" s="13"/>
    </row>
    <row r="12" spans="1:5" ht="12" customHeight="1">
      <c r="A12" s="9" t="s">
        <v>204</v>
      </c>
      <c r="B12" s="13"/>
      <c r="C12" s="13"/>
      <c r="D12" s="14">
        <v>341.7</v>
      </c>
      <c r="E12" s="13"/>
    </row>
    <row r="13" spans="1:5" ht="12" customHeight="1">
      <c r="A13" s="9" t="s">
        <v>194</v>
      </c>
      <c r="B13" s="13"/>
      <c r="C13" s="13"/>
      <c r="D13" s="12">
        <v>4663.2</v>
      </c>
      <c r="E13" s="13"/>
    </row>
    <row r="14" spans="1:5" ht="12" customHeight="1">
      <c r="A14" s="9" t="s">
        <v>195</v>
      </c>
      <c r="B14" s="15">
        <v>269386</v>
      </c>
      <c r="C14" s="11">
        <v>525838.44</v>
      </c>
      <c r="D14" s="11">
        <v>22512.39</v>
      </c>
      <c r="E14" s="11">
        <v>772712.05</v>
      </c>
    </row>
    <row r="15" spans="1:5" ht="12" customHeight="1">
      <c r="A15" s="9" t="s">
        <v>196</v>
      </c>
      <c r="B15" s="11">
        <v>-1078438.21</v>
      </c>
      <c r="C15" s="12">
        <v>171134.1</v>
      </c>
      <c r="D15" s="12">
        <v>171134.1</v>
      </c>
      <c r="E15" s="11">
        <v>-1078438.21</v>
      </c>
    </row>
    <row r="16" spans="1:5" ht="12" customHeight="1">
      <c r="A16" s="9" t="s">
        <v>197</v>
      </c>
      <c r="B16" s="10"/>
      <c r="C16" s="11">
        <v>141643.16</v>
      </c>
      <c r="D16" s="11">
        <v>141643.16</v>
      </c>
      <c r="E16" s="10"/>
    </row>
    <row r="17" spans="1:5" ht="12" customHeight="1">
      <c r="A17" s="9" t="s">
        <v>198</v>
      </c>
      <c r="B17" s="11">
        <v>-137631.09</v>
      </c>
      <c r="C17" s="11">
        <v>444890.32</v>
      </c>
      <c r="D17" s="11">
        <v>506573.83</v>
      </c>
      <c r="E17" s="12">
        <v>-199314.6</v>
      </c>
    </row>
    <row r="18" spans="1:5" ht="12" customHeight="1">
      <c r="A18" s="9" t="s">
        <v>220</v>
      </c>
      <c r="B18" s="11">
        <v>39805.74</v>
      </c>
      <c r="C18" s="10"/>
      <c r="D18" s="10"/>
      <c r="E18" s="11">
        <v>39805.74</v>
      </c>
    </row>
    <row r="19" spans="1:5" ht="12" customHeight="1">
      <c r="A19" s="9" t="s">
        <v>200</v>
      </c>
      <c r="B19" s="11">
        <v>231606.63</v>
      </c>
      <c r="C19" s="15">
        <v>349745</v>
      </c>
      <c r="D19" s="11">
        <v>210917.91</v>
      </c>
      <c r="E19" s="11">
        <v>370433.72</v>
      </c>
    </row>
    <row r="20" spans="1:5" ht="12" customHeight="1">
      <c r="A20" s="9" t="s">
        <v>201</v>
      </c>
      <c r="B20" s="11">
        <v>66493.42</v>
      </c>
      <c r="C20" s="11">
        <v>55658.72</v>
      </c>
      <c r="D20" s="11">
        <v>12238.71</v>
      </c>
      <c r="E20" s="11">
        <v>109913.43</v>
      </c>
    </row>
    <row r="21" spans="1:5" ht="12" customHeight="1">
      <c r="A21" s="16" t="s">
        <v>202</v>
      </c>
      <c r="B21" s="18">
        <v>-2708445.07</v>
      </c>
      <c r="C21" s="18">
        <v>2739625.84</v>
      </c>
      <c r="D21" s="18">
        <v>2903546.84</v>
      </c>
      <c r="E21" s="18">
        <v>-2872366.07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13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2"/>
  <sheetViews>
    <sheetView tabSelected="1" zoomScalePageLayoutView="0" workbookViewId="0" topLeftCell="A1">
      <selection activeCell="A1" sqref="A1"/>
    </sheetView>
  </sheetViews>
  <sheetFormatPr defaultColWidth="9.332031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  <col min="6" max="16384" width="10.66015625" style="0" customWidth="1"/>
  </cols>
  <sheetData>
    <row r="1" spans="1:2" ht="24.75" customHeight="1">
      <c r="A1" s="25" t="str">
        <f>HYPERLINK("#Оглавление!R1C1","вернуться к Оглавлению")</f>
        <v>вернуться к Оглавлению</v>
      </c>
      <c r="B1" s="5" t="s">
        <v>179</v>
      </c>
    </row>
    <row r="2" ht="15.75" customHeight="1"/>
    <row r="3" ht="15.75" customHeight="1"/>
    <row r="4" spans="1:5" ht="12.75" customHeight="1">
      <c r="A4" s="6" t="s">
        <v>180</v>
      </c>
      <c r="B4" s="1" t="s">
        <v>334</v>
      </c>
      <c r="C4" s="1"/>
      <c r="D4" s="1"/>
      <c r="E4" s="1"/>
    </row>
    <row r="5" spans="1:5" ht="12.75" customHeight="1">
      <c r="A5" s="6" t="s">
        <v>182</v>
      </c>
      <c r="B5" s="23" t="s">
        <v>183</v>
      </c>
      <c r="C5" s="23"/>
      <c r="D5" s="23"/>
      <c r="E5" s="23"/>
    </row>
    <row r="6" ht="12.75" customHeight="1"/>
    <row r="7" spans="1:5" ht="55.5" customHeight="1">
      <c r="A7" s="7" t="s">
        <v>184</v>
      </c>
      <c r="B7" s="8" t="s">
        <v>185</v>
      </c>
      <c r="C7" s="8" t="s">
        <v>186</v>
      </c>
      <c r="D7" s="8" t="s">
        <v>187</v>
      </c>
      <c r="E7" s="8" t="s">
        <v>188</v>
      </c>
    </row>
    <row r="8" spans="1:5" ht="12" customHeight="1">
      <c r="A8" s="9" t="s">
        <v>189</v>
      </c>
      <c r="B8" s="11">
        <v>-77855.07</v>
      </c>
      <c r="C8" s="11">
        <v>290930.94</v>
      </c>
      <c r="D8" s="12">
        <v>334098.2</v>
      </c>
      <c r="E8" s="11">
        <v>-121022.33</v>
      </c>
    </row>
    <row r="9" spans="1:5" ht="12" customHeight="1">
      <c r="A9" s="9" t="s">
        <v>190</v>
      </c>
      <c r="B9" s="11">
        <v>-1111588.54</v>
      </c>
      <c r="C9" s="11">
        <v>678980.44</v>
      </c>
      <c r="D9" s="11">
        <v>988029.59</v>
      </c>
      <c r="E9" s="11">
        <v>-1420637.69</v>
      </c>
    </row>
    <row r="10" spans="1:5" ht="12" customHeight="1">
      <c r="A10" s="9" t="s">
        <v>191</v>
      </c>
      <c r="B10" s="13"/>
      <c r="C10" s="13"/>
      <c r="D10" s="11">
        <v>22728.07</v>
      </c>
      <c r="E10" s="13"/>
    </row>
    <row r="11" spans="1:5" ht="12" customHeight="1">
      <c r="A11" s="9" t="s">
        <v>192</v>
      </c>
      <c r="B11" s="13"/>
      <c r="C11" s="13"/>
      <c r="D11" s="11">
        <v>5053.07</v>
      </c>
      <c r="E11" s="13"/>
    </row>
    <row r="12" spans="1:5" ht="12" customHeight="1">
      <c r="A12" s="9" t="s">
        <v>204</v>
      </c>
      <c r="B12" s="13"/>
      <c r="C12" s="13"/>
      <c r="D12" s="14">
        <v>341.7</v>
      </c>
      <c r="E12" s="13"/>
    </row>
    <row r="13" spans="1:5" ht="12" customHeight="1">
      <c r="A13" s="9" t="s">
        <v>194</v>
      </c>
      <c r="B13" s="13"/>
      <c r="C13" s="13"/>
      <c r="D13" s="11">
        <v>1358.76</v>
      </c>
      <c r="E13" s="13"/>
    </row>
    <row r="14" spans="1:5" ht="12" customHeight="1">
      <c r="A14" s="9" t="s">
        <v>195</v>
      </c>
      <c r="B14" s="11">
        <v>-401329.69</v>
      </c>
      <c r="C14" s="11">
        <v>483993.12</v>
      </c>
      <c r="D14" s="11">
        <v>561096.75</v>
      </c>
      <c r="E14" s="11">
        <v>-478433.32</v>
      </c>
    </row>
    <row r="15" spans="1:5" ht="12" customHeight="1">
      <c r="A15" s="9" t="s">
        <v>196</v>
      </c>
      <c r="B15" s="11">
        <v>-5088.27</v>
      </c>
      <c r="C15" s="11">
        <v>157508.34</v>
      </c>
      <c r="D15" s="11">
        <v>157508.34</v>
      </c>
      <c r="E15" s="11">
        <v>-5088.27</v>
      </c>
    </row>
    <row r="16" spans="1:5" ht="12" customHeight="1">
      <c r="A16" s="9" t="s">
        <v>197</v>
      </c>
      <c r="B16" s="10"/>
      <c r="C16" s="11">
        <v>127443.24</v>
      </c>
      <c r="D16" s="11">
        <v>127443.24</v>
      </c>
      <c r="E16" s="10"/>
    </row>
    <row r="17" spans="1:5" ht="12" customHeight="1">
      <c r="A17" s="9" t="s">
        <v>198</v>
      </c>
      <c r="B17" s="11">
        <v>8860.29</v>
      </c>
      <c r="C17" s="12">
        <v>409444.5</v>
      </c>
      <c r="D17" s="11">
        <v>413240.55</v>
      </c>
      <c r="E17" s="11">
        <v>5064.24</v>
      </c>
    </row>
    <row r="18" spans="1:5" ht="12" customHeight="1">
      <c r="A18" s="9" t="s">
        <v>205</v>
      </c>
      <c r="B18" s="10"/>
      <c r="C18" s="19">
        <v>444.64</v>
      </c>
      <c r="D18" s="19">
        <v>444.64</v>
      </c>
      <c r="E18" s="10"/>
    </row>
    <row r="19" spans="1:5" ht="12" customHeight="1">
      <c r="A19" s="9" t="s">
        <v>220</v>
      </c>
      <c r="B19" s="11">
        <v>-109529.09</v>
      </c>
      <c r="C19" s="10"/>
      <c r="D19" s="10"/>
      <c r="E19" s="11">
        <v>-109529.09</v>
      </c>
    </row>
    <row r="20" spans="1:5" ht="12" customHeight="1">
      <c r="A20" s="9" t="s">
        <v>200</v>
      </c>
      <c r="B20" s="11">
        <v>395898.19</v>
      </c>
      <c r="C20" s="11">
        <v>344071.14</v>
      </c>
      <c r="D20" s="11">
        <v>102059.72</v>
      </c>
      <c r="E20" s="11">
        <v>637909.61</v>
      </c>
    </row>
    <row r="21" spans="1:5" ht="12" customHeight="1">
      <c r="A21" s="9" t="s">
        <v>201</v>
      </c>
      <c r="B21" s="12">
        <v>77660.1</v>
      </c>
      <c r="C21" s="11">
        <v>51228.84</v>
      </c>
      <c r="D21" s="11">
        <v>157688.71</v>
      </c>
      <c r="E21" s="11">
        <v>-28799.77</v>
      </c>
    </row>
    <row r="22" spans="1:5" ht="12" customHeight="1">
      <c r="A22" s="16" t="s">
        <v>202</v>
      </c>
      <c r="B22" s="18">
        <v>-1222972.08</v>
      </c>
      <c r="C22" s="20">
        <v>2544045.2</v>
      </c>
      <c r="D22" s="18">
        <v>2841609.74</v>
      </c>
      <c r="E22" s="18">
        <v>-1520536.62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13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1"/>
  <sheetViews>
    <sheetView tabSelected="1" zoomScalePageLayoutView="0" workbookViewId="0" topLeftCell="A1">
      <selection activeCell="A1" sqref="A1"/>
    </sheetView>
  </sheetViews>
  <sheetFormatPr defaultColWidth="9.332031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  <col min="6" max="16384" width="10.66015625" style="0" customWidth="1"/>
  </cols>
  <sheetData>
    <row r="1" spans="1:2" ht="24.75" customHeight="1">
      <c r="A1" s="25" t="str">
        <f>HYPERLINK("#Оглавление!R1C1","вернуться к Оглавлению")</f>
        <v>вернуться к Оглавлению</v>
      </c>
      <c r="B1" s="5" t="s">
        <v>179</v>
      </c>
    </row>
    <row r="2" ht="15.75" customHeight="1"/>
    <row r="3" ht="15.75" customHeight="1"/>
    <row r="4" spans="1:5" ht="12.75" customHeight="1">
      <c r="A4" s="6" t="s">
        <v>180</v>
      </c>
      <c r="B4" s="1" t="s">
        <v>335</v>
      </c>
      <c r="C4" s="1"/>
      <c r="D4" s="1"/>
      <c r="E4" s="1"/>
    </row>
    <row r="5" spans="1:5" ht="12.75" customHeight="1">
      <c r="A5" s="6" t="s">
        <v>182</v>
      </c>
      <c r="B5" s="23" t="s">
        <v>183</v>
      </c>
      <c r="C5" s="23"/>
      <c r="D5" s="23"/>
      <c r="E5" s="23"/>
    </row>
    <row r="6" ht="12.75" customHeight="1"/>
    <row r="7" spans="1:5" ht="55.5" customHeight="1">
      <c r="A7" s="7" t="s">
        <v>184</v>
      </c>
      <c r="B7" s="8" t="s">
        <v>185</v>
      </c>
      <c r="C7" s="8" t="s">
        <v>186</v>
      </c>
      <c r="D7" s="8" t="s">
        <v>187</v>
      </c>
      <c r="E7" s="8" t="s">
        <v>188</v>
      </c>
    </row>
    <row r="8" spans="1:5" ht="12" customHeight="1">
      <c r="A8" s="9" t="s">
        <v>189</v>
      </c>
      <c r="B8" s="11">
        <v>-139133.83</v>
      </c>
      <c r="C8" s="11">
        <v>370987.84</v>
      </c>
      <c r="D8" s="11">
        <v>464824.39</v>
      </c>
      <c r="E8" s="11">
        <v>-232970.38</v>
      </c>
    </row>
    <row r="9" spans="1:5" ht="12" customHeight="1">
      <c r="A9" s="9" t="s">
        <v>190</v>
      </c>
      <c r="B9" s="11">
        <v>-2161763.46</v>
      </c>
      <c r="C9" s="11">
        <v>853835.38</v>
      </c>
      <c r="D9" s="11">
        <v>1600473.67</v>
      </c>
      <c r="E9" s="11">
        <v>-2908401.75</v>
      </c>
    </row>
    <row r="10" spans="1:5" ht="12" customHeight="1">
      <c r="A10" s="9" t="s">
        <v>191</v>
      </c>
      <c r="B10" s="13"/>
      <c r="C10" s="13"/>
      <c r="D10" s="11">
        <v>31621.11</v>
      </c>
      <c r="E10" s="13"/>
    </row>
    <row r="11" spans="1:5" ht="12" customHeight="1">
      <c r="A11" s="9" t="s">
        <v>192</v>
      </c>
      <c r="B11" s="13"/>
      <c r="C11" s="13"/>
      <c r="D11" s="11">
        <v>5053.07</v>
      </c>
      <c r="E11" s="13"/>
    </row>
    <row r="12" spans="1:5" ht="12" customHeight="1">
      <c r="A12" s="9" t="s">
        <v>204</v>
      </c>
      <c r="B12" s="13"/>
      <c r="C12" s="13"/>
      <c r="D12" s="14">
        <v>341.7</v>
      </c>
      <c r="E12" s="13"/>
    </row>
    <row r="13" spans="1:5" ht="12" customHeight="1">
      <c r="A13" s="9" t="s">
        <v>194</v>
      </c>
      <c r="B13" s="13"/>
      <c r="C13" s="13"/>
      <c r="D13" s="11">
        <v>3710.16</v>
      </c>
      <c r="E13" s="13"/>
    </row>
    <row r="14" spans="1:5" ht="12" customHeight="1">
      <c r="A14" s="9" t="s">
        <v>195</v>
      </c>
      <c r="B14" s="11">
        <v>-1706340.27</v>
      </c>
      <c r="C14" s="11">
        <v>616958.76</v>
      </c>
      <c r="D14" s="11">
        <v>568902.22</v>
      </c>
      <c r="E14" s="11">
        <v>-1658283.73</v>
      </c>
    </row>
    <row r="15" spans="1:5" ht="12" customHeight="1">
      <c r="A15" s="9" t="s">
        <v>196</v>
      </c>
      <c r="B15" s="10"/>
      <c r="C15" s="11">
        <v>200777.18</v>
      </c>
      <c r="D15" s="11">
        <v>200777.18</v>
      </c>
      <c r="E15" s="10"/>
    </row>
    <row r="16" spans="1:5" ht="12" customHeight="1">
      <c r="A16" s="9" t="s">
        <v>197</v>
      </c>
      <c r="B16" s="10"/>
      <c r="C16" s="12">
        <v>166160.3</v>
      </c>
      <c r="D16" s="12">
        <v>166160.3</v>
      </c>
      <c r="E16" s="10"/>
    </row>
    <row r="17" spans="1:5" ht="12" customHeight="1">
      <c r="A17" s="9" t="s">
        <v>198</v>
      </c>
      <c r="B17" s="11">
        <v>-118670.46</v>
      </c>
      <c r="C17" s="12">
        <v>522773.3</v>
      </c>
      <c r="D17" s="11">
        <v>574933.56</v>
      </c>
      <c r="E17" s="11">
        <v>-170830.72</v>
      </c>
    </row>
    <row r="18" spans="1:5" ht="12" customHeight="1">
      <c r="A18" s="9" t="s">
        <v>205</v>
      </c>
      <c r="B18" s="10"/>
      <c r="C18" s="14">
        <v>113.4</v>
      </c>
      <c r="D18" s="14">
        <v>113.4</v>
      </c>
      <c r="E18" s="10"/>
    </row>
    <row r="19" spans="1:5" ht="12" customHeight="1">
      <c r="A19" s="9" t="s">
        <v>200</v>
      </c>
      <c r="B19" s="11">
        <v>110044.86</v>
      </c>
      <c r="C19" s="11">
        <v>193948.42</v>
      </c>
      <c r="D19" s="11">
        <v>189718.86</v>
      </c>
      <c r="E19" s="11">
        <v>114274.42</v>
      </c>
    </row>
    <row r="20" spans="1:5" ht="12" customHeight="1">
      <c r="A20" s="9" t="s">
        <v>201</v>
      </c>
      <c r="B20" s="11">
        <v>196213.09</v>
      </c>
      <c r="C20" s="11">
        <v>65284.84</v>
      </c>
      <c r="D20" s="11">
        <v>10488.71</v>
      </c>
      <c r="E20" s="11">
        <v>251009.22</v>
      </c>
    </row>
    <row r="21" spans="1:5" ht="12" customHeight="1">
      <c r="A21" s="16" t="s">
        <v>202</v>
      </c>
      <c r="B21" s="18">
        <v>-3819650.07</v>
      </c>
      <c r="C21" s="18">
        <v>2990839.42</v>
      </c>
      <c r="D21" s="18">
        <v>3776392.29</v>
      </c>
      <c r="E21" s="18">
        <v>-4605202.94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13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2"/>
  <sheetViews>
    <sheetView tabSelected="1" zoomScalePageLayoutView="0" workbookViewId="0" topLeftCell="A1">
      <selection activeCell="A1" sqref="A1"/>
    </sheetView>
  </sheetViews>
  <sheetFormatPr defaultColWidth="9.332031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  <col min="6" max="16384" width="10.66015625" style="0" customWidth="1"/>
  </cols>
  <sheetData>
    <row r="1" spans="1:2" ht="24.75" customHeight="1">
      <c r="A1" s="25" t="str">
        <f>HYPERLINK("#Оглавление!R1C1","вернуться к Оглавлению")</f>
        <v>вернуться к Оглавлению</v>
      </c>
      <c r="B1" s="5" t="s">
        <v>179</v>
      </c>
    </row>
    <row r="2" ht="15.75" customHeight="1"/>
    <row r="3" ht="15.75" customHeight="1"/>
    <row r="4" spans="1:5" ht="12.75" customHeight="1">
      <c r="A4" s="6" t="s">
        <v>180</v>
      </c>
      <c r="B4" s="1" t="s">
        <v>336</v>
      </c>
      <c r="C4" s="1"/>
      <c r="D4" s="1"/>
      <c r="E4" s="1"/>
    </row>
    <row r="5" spans="1:5" ht="12.75" customHeight="1">
      <c r="A5" s="6" t="s">
        <v>182</v>
      </c>
      <c r="B5" s="23" t="s">
        <v>183</v>
      </c>
      <c r="C5" s="23"/>
      <c r="D5" s="23"/>
      <c r="E5" s="23"/>
    </row>
    <row r="6" ht="12.75" customHeight="1"/>
    <row r="7" spans="1:5" ht="55.5" customHeight="1">
      <c r="A7" s="7" t="s">
        <v>184</v>
      </c>
      <c r="B7" s="8" t="s">
        <v>185</v>
      </c>
      <c r="C7" s="8" t="s">
        <v>186</v>
      </c>
      <c r="D7" s="8" t="s">
        <v>187</v>
      </c>
      <c r="E7" s="8" t="s">
        <v>188</v>
      </c>
    </row>
    <row r="8" spans="1:5" ht="12" customHeight="1">
      <c r="A8" s="9" t="s">
        <v>189</v>
      </c>
      <c r="B8" s="11">
        <v>-163727.38</v>
      </c>
      <c r="C8" s="11">
        <v>319768.98</v>
      </c>
      <c r="D8" s="12">
        <v>388966.6</v>
      </c>
      <c r="E8" s="15">
        <v>-232925</v>
      </c>
    </row>
    <row r="9" spans="1:5" ht="12" customHeight="1">
      <c r="A9" s="9" t="s">
        <v>190</v>
      </c>
      <c r="B9" s="11">
        <v>-1625832.61</v>
      </c>
      <c r="C9" s="11">
        <v>755100.53</v>
      </c>
      <c r="D9" s="11">
        <v>1265279.63</v>
      </c>
      <c r="E9" s="11">
        <v>-2136011.71</v>
      </c>
    </row>
    <row r="10" spans="1:5" ht="12" customHeight="1">
      <c r="A10" s="9" t="s">
        <v>191</v>
      </c>
      <c r="B10" s="13"/>
      <c r="C10" s="13"/>
      <c r="D10" s="11">
        <v>26460.64</v>
      </c>
      <c r="E10" s="13"/>
    </row>
    <row r="11" spans="1:5" ht="12" customHeight="1">
      <c r="A11" s="9" t="s">
        <v>192</v>
      </c>
      <c r="B11" s="13"/>
      <c r="C11" s="13"/>
      <c r="D11" s="11">
        <v>5053.07</v>
      </c>
      <c r="E11" s="13"/>
    </row>
    <row r="12" spans="1:5" ht="12" customHeight="1">
      <c r="A12" s="9" t="s">
        <v>204</v>
      </c>
      <c r="B12" s="13"/>
      <c r="C12" s="13"/>
      <c r="D12" s="14">
        <v>341.7</v>
      </c>
      <c r="E12" s="13"/>
    </row>
    <row r="13" spans="1:5" ht="12" customHeight="1">
      <c r="A13" s="9" t="s">
        <v>194</v>
      </c>
      <c r="B13" s="13"/>
      <c r="C13" s="13"/>
      <c r="D13" s="12">
        <v>3010.5</v>
      </c>
      <c r="E13" s="13"/>
    </row>
    <row r="14" spans="1:5" ht="12" customHeight="1">
      <c r="A14" s="9" t="s">
        <v>195</v>
      </c>
      <c r="B14" s="11">
        <v>-523473.07</v>
      </c>
      <c r="C14" s="11">
        <v>531976.36</v>
      </c>
      <c r="D14" s="11">
        <v>140666.65</v>
      </c>
      <c r="E14" s="11">
        <v>-132163.36</v>
      </c>
    </row>
    <row r="15" spans="1:5" ht="12" customHeight="1">
      <c r="A15" s="9" t="s">
        <v>196</v>
      </c>
      <c r="B15" s="11">
        <v>-2371.41</v>
      </c>
      <c r="C15" s="11">
        <v>173120.26</v>
      </c>
      <c r="D15" s="11">
        <v>173120.26</v>
      </c>
      <c r="E15" s="11">
        <v>-2371.41</v>
      </c>
    </row>
    <row r="16" spans="1:5" ht="12" customHeight="1">
      <c r="A16" s="9" t="s">
        <v>197</v>
      </c>
      <c r="B16" s="10"/>
      <c r="C16" s="12">
        <v>131781.9</v>
      </c>
      <c r="D16" s="12">
        <v>131781.9</v>
      </c>
      <c r="E16" s="10"/>
    </row>
    <row r="17" spans="1:5" ht="12" customHeight="1">
      <c r="A17" s="9" t="s">
        <v>198</v>
      </c>
      <c r="B17" s="11">
        <v>-63883.47</v>
      </c>
      <c r="C17" s="11">
        <v>450021.22</v>
      </c>
      <c r="D17" s="11">
        <v>481106.09</v>
      </c>
      <c r="E17" s="11">
        <v>-94968.34</v>
      </c>
    </row>
    <row r="18" spans="1:5" ht="12" customHeight="1">
      <c r="A18" s="9" t="s">
        <v>205</v>
      </c>
      <c r="B18" s="10"/>
      <c r="C18" s="19">
        <v>271.32</v>
      </c>
      <c r="D18" s="19">
        <v>271.32</v>
      </c>
      <c r="E18" s="10"/>
    </row>
    <row r="19" spans="1:5" ht="12" customHeight="1">
      <c r="A19" s="9" t="s">
        <v>220</v>
      </c>
      <c r="B19" s="11">
        <v>-4078.87</v>
      </c>
      <c r="C19" s="10"/>
      <c r="D19" s="10"/>
      <c r="E19" s="11">
        <v>-4078.87</v>
      </c>
    </row>
    <row r="20" spans="1:5" ht="12" customHeight="1">
      <c r="A20" s="9" t="s">
        <v>200</v>
      </c>
      <c r="B20" s="11">
        <v>-314116.58</v>
      </c>
      <c r="C20" s="11">
        <v>614773.46</v>
      </c>
      <c r="D20" s="11">
        <v>291444.99</v>
      </c>
      <c r="E20" s="11">
        <v>9211.89</v>
      </c>
    </row>
    <row r="21" spans="1:5" ht="12" customHeight="1">
      <c r="A21" s="9" t="s">
        <v>201</v>
      </c>
      <c r="B21" s="11">
        <v>104302.87</v>
      </c>
      <c r="C21" s="11">
        <v>56307.28</v>
      </c>
      <c r="D21" s="11">
        <v>5688.71</v>
      </c>
      <c r="E21" s="11">
        <v>154921.44</v>
      </c>
    </row>
    <row r="22" spans="1:5" ht="12" customHeight="1">
      <c r="A22" s="16" t="s">
        <v>202</v>
      </c>
      <c r="B22" s="18">
        <v>-2593180.52</v>
      </c>
      <c r="C22" s="18">
        <v>3033121.31</v>
      </c>
      <c r="D22" s="18">
        <v>2878326.15</v>
      </c>
      <c r="E22" s="18">
        <v>-2438385.36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13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1"/>
  <sheetViews>
    <sheetView tabSelected="1" zoomScalePageLayoutView="0" workbookViewId="0" topLeftCell="A1">
      <selection activeCell="A1" sqref="A1"/>
    </sheetView>
  </sheetViews>
  <sheetFormatPr defaultColWidth="9.332031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  <col min="6" max="16384" width="10.66015625" style="0" customWidth="1"/>
  </cols>
  <sheetData>
    <row r="1" spans="1:2" ht="24.75" customHeight="1">
      <c r="A1" s="25" t="str">
        <f>HYPERLINK("#Оглавление!R1C1","вернуться к Оглавлению")</f>
        <v>вернуться к Оглавлению</v>
      </c>
      <c r="B1" s="5" t="s">
        <v>179</v>
      </c>
    </row>
    <row r="2" ht="15.75" customHeight="1"/>
    <row r="3" ht="15.75" customHeight="1"/>
    <row r="4" spans="1:5" ht="12.75" customHeight="1">
      <c r="A4" s="6" t="s">
        <v>180</v>
      </c>
      <c r="B4" s="1" t="s">
        <v>337</v>
      </c>
      <c r="C4" s="1"/>
      <c r="D4" s="1"/>
      <c r="E4" s="1"/>
    </row>
    <row r="5" spans="1:5" ht="12.75" customHeight="1">
      <c r="A5" s="6" t="s">
        <v>182</v>
      </c>
      <c r="B5" s="23" t="s">
        <v>183</v>
      </c>
      <c r="C5" s="23"/>
      <c r="D5" s="23"/>
      <c r="E5" s="23"/>
    </row>
    <row r="6" ht="12.75" customHeight="1"/>
    <row r="7" spans="1:5" ht="55.5" customHeight="1">
      <c r="A7" s="7" t="s">
        <v>184</v>
      </c>
      <c r="B7" s="8" t="s">
        <v>185</v>
      </c>
      <c r="C7" s="8" t="s">
        <v>186</v>
      </c>
      <c r="D7" s="8" t="s">
        <v>187</v>
      </c>
      <c r="E7" s="8" t="s">
        <v>188</v>
      </c>
    </row>
    <row r="8" spans="1:5" ht="12" customHeight="1">
      <c r="A8" s="9" t="s">
        <v>189</v>
      </c>
      <c r="B8" s="11">
        <v>-127354.46</v>
      </c>
      <c r="C8" s="11">
        <v>318787.33</v>
      </c>
      <c r="D8" s="11">
        <v>409654.61</v>
      </c>
      <c r="E8" s="11">
        <v>-218221.74</v>
      </c>
    </row>
    <row r="9" spans="1:5" ht="12" customHeight="1">
      <c r="A9" s="9" t="s">
        <v>190</v>
      </c>
      <c r="B9" s="15">
        <v>-1822555</v>
      </c>
      <c r="C9" s="11">
        <v>746928.54</v>
      </c>
      <c r="D9" s="11">
        <v>1398270.15</v>
      </c>
      <c r="E9" s="11">
        <v>-2473896.61</v>
      </c>
    </row>
    <row r="10" spans="1:5" ht="12" customHeight="1">
      <c r="A10" s="9" t="s">
        <v>191</v>
      </c>
      <c r="B10" s="13"/>
      <c r="C10" s="13"/>
      <c r="D10" s="11">
        <v>27868.01</v>
      </c>
      <c r="E10" s="13"/>
    </row>
    <row r="11" spans="1:5" ht="12" customHeight="1">
      <c r="A11" s="9" t="s">
        <v>192</v>
      </c>
      <c r="B11" s="13"/>
      <c r="C11" s="13"/>
      <c r="D11" s="11">
        <v>5053.07</v>
      </c>
      <c r="E11" s="13"/>
    </row>
    <row r="12" spans="1:5" ht="12" customHeight="1">
      <c r="A12" s="9" t="s">
        <v>204</v>
      </c>
      <c r="B12" s="13"/>
      <c r="C12" s="13"/>
      <c r="D12" s="14">
        <v>341.7</v>
      </c>
      <c r="E12" s="13"/>
    </row>
    <row r="13" spans="1:5" ht="12" customHeight="1">
      <c r="A13" s="9" t="s">
        <v>194</v>
      </c>
      <c r="B13" s="13"/>
      <c r="C13" s="13"/>
      <c r="D13" s="12">
        <v>2564.7</v>
      </c>
      <c r="E13" s="13"/>
    </row>
    <row r="14" spans="1:5" ht="12" customHeight="1">
      <c r="A14" s="9" t="s">
        <v>195</v>
      </c>
      <c r="B14" s="12">
        <v>1160683.2</v>
      </c>
      <c r="C14" s="11">
        <v>530202.67</v>
      </c>
      <c r="D14" s="12">
        <v>42485.3</v>
      </c>
      <c r="E14" s="11">
        <v>1648400.57</v>
      </c>
    </row>
    <row r="15" spans="1:5" ht="12" customHeight="1">
      <c r="A15" s="9" t="s">
        <v>196</v>
      </c>
      <c r="B15" s="19">
        <v>79.46</v>
      </c>
      <c r="C15" s="11">
        <v>172570.22</v>
      </c>
      <c r="D15" s="11">
        <v>172570.22</v>
      </c>
      <c r="E15" s="19">
        <v>79.46</v>
      </c>
    </row>
    <row r="16" spans="1:5" ht="12" customHeight="1">
      <c r="A16" s="9" t="s">
        <v>197</v>
      </c>
      <c r="B16" s="10"/>
      <c r="C16" s="12">
        <v>142850.7</v>
      </c>
      <c r="D16" s="12">
        <v>142850.7</v>
      </c>
      <c r="E16" s="10"/>
    </row>
    <row r="17" spans="1:5" ht="12" customHeight="1">
      <c r="A17" s="9" t="s">
        <v>198</v>
      </c>
      <c r="B17" s="11">
        <v>-136552.42</v>
      </c>
      <c r="C17" s="15">
        <v>448857</v>
      </c>
      <c r="D17" s="11">
        <v>506694.87</v>
      </c>
      <c r="E17" s="11">
        <v>-194390.29</v>
      </c>
    </row>
    <row r="18" spans="1:5" ht="12" customHeight="1">
      <c r="A18" s="9" t="s">
        <v>220</v>
      </c>
      <c r="B18" s="11">
        <v>-1710.27</v>
      </c>
      <c r="C18" s="10"/>
      <c r="D18" s="10"/>
      <c r="E18" s="11">
        <v>-1710.27</v>
      </c>
    </row>
    <row r="19" spans="1:5" ht="12" customHeight="1">
      <c r="A19" s="9" t="s">
        <v>200</v>
      </c>
      <c r="B19" s="11">
        <v>335784.62</v>
      </c>
      <c r="C19" s="11">
        <v>377413.81</v>
      </c>
      <c r="D19" s="11">
        <v>216951.79</v>
      </c>
      <c r="E19" s="11">
        <v>496246.64</v>
      </c>
    </row>
    <row r="20" spans="1:5" ht="12" customHeight="1">
      <c r="A20" s="9" t="s">
        <v>201</v>
      </c>
      <c r="B20" s="11">
        <v>147510.88</v>
      </c>
      <c r="C20" s="11">
        <v>56119.75</v>
      </c>
      <c r="D20" s="15">
        <v>5350</v>
      </c>
      <c r="E20" s="11">
        <v>198280.63</v>
      </c>
    </row>
    <row r="21" spans="1:5" ht="12" customHeight="1">
      <c r="A21" s="16" t="s">
        <v>202</v>
      </c>
      <c r="B21" s="18">
        <v>-444113.99</v>
      </c>
      <c r="C21" s="18">
        <v>2793730.02</v>
      </c>
      <c r="D21" s="18">
        <v>2894827.64</v>
      </c>
      <c r="E21" s="18">
        <v>-545211.61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13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1"/>
  <sheetViews>
    <sheetView tabSelected="1" zoomScalePageLayoutView="0" workbookViewId="0" topLeftCell="A1">
      <selection activeCell="A1" sqref="A1"/>
    </sheetView>
  </sheetViews>
  <sheetFormatPr defaultColWidth="9.332031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  <col min="6" max="16384" width="10.66015625" style="0" customWidth="1"/>
  </cols>
  <sheetData>
    <row r="1" spans="1:2" ht="24.75" customHeight="1">
      <c r="A1" s="25" t="str">
        <f>HYPERLINK("#Оглавление!R1C1","вернуться к Оглавлению")</f>
        <v>вернуться к Оглавлению</v>
      </c>
      <c r="B1" s="5" t="s">
        <v>179</v>
      </c>
    </row>
    <row r="2" ht="15.75" customHeight="1"/>
    <row r="3" ht="15.75" customHeight="1"/>
    <row r="4" spans="1:5" ht="12.75" customHeight="1">
      <c r="A4" s="6" t="s">
        <v>180</v>
      </c>
      <c r="B4" s="1" t="s">
        <v>338</v>
      </c>
      <c r="C4" s="1"/>
      <c r="D4" s="1"/>
      <c r="E4" s="1"/>
    </row>
    <row r="5" spans="1:5" ht="12.75" customHeight="1">
      <c r="A5" s="6" t="s">
        <v>182</v>
      </c>
      <c r="B5" s="23" t="s">
        <v>183</v>
      </c>
      <c r="C5" s="23"/>
      <c r="D5" s="23"/>
      <c r="E5" s="23"/>
    </row>
    <row r="6" ht="12.75" customHeight="1"/>
    <row r="7" spans="1:5" ht="55.5" customHeight="1">
      <c r="A7" s="7" t="s">
        <v>184</v>
      </c>
      <c r="B7" s="8" t="s">
        <v>185</v>
      </c>
      <c r="C7" s="8" t="s">
        <v>186</v>
      </c>
      <c r="D7" s="8" t="s">
        <v>187</v>
      </c>
      <c r="E7" s="8" t="s">
        <v>188</v>
      </c>
    </row>
    <row r="8" spans="1:5" ht="12" customHeight="1">
      <c r="A8" s="9" t="s">
        <v>189</v>
      </c>
      <c r="B8" s="11">
        <v>-73449.65</v>
      </c>
      <c r="C8" s="11">
        <v>323227.44</v>
      </c>
      <c r="D8" s="11">
        <v>417434.61</v>
      </c>
      <c r="E8" s="11">
        <v>-167656.82</v>
      </c>
    </row>
    <row r="9" spans="1:5" ht="12" customHeight="1">
      <c r="A9" s="9" t="s">
        <v>190</v>
      </c>
      <c r="B9" s="11">
        <v>-1473446.06</v>
      </c>
      <c r="C9" s="11">
        <v>759839.64</v>
      </c>
      <c r="D9" s="11">
        <v>1448406.84</v>
      </c>
      <c r="E9" s="11">
        <v>-2162013.26</v>
      </c>
    </row>
    <row r="10" spans="1:5" ht="12" customHeight="1">
      <c r="A10" s="9" t="s">
        <v>191</v>
      </c>
      <c r="B10" s="13"/>
      <c r="C10" s="13"/>
      <c r="D10" s="11">
        <v>28397.28</v>
      </c>
      <c r="E10" s="13"/>
    </row>
    <row r="11" spans="1:5" ht="12" customHeight="1">
      <c r="A11" s="9" t="s">
        <v>192</v>
      </c>
      <c r="B11" s="13"/>
      <c r="C11" s="13"/>
      <c r="D11" s="11">
        <v>5053.07</v>
      </c>
      <c r="E11" s="13"/>
    </row>
    <row r="12" spans="1:5" ht="12" customHeight="1">
      <c r="A12" s="9" t="s">
        <v>204</v>
      </c>
      <c r="B12" s="13"/>
      <c r="C12" s="13"/>
      <c r="D12" s="14">
        <v>341.7</v>
      </c>
      <c r="E12" s="13"/>
    </row>
    <row r="13" spans="1:5" ht="12" customHeight="1">
      <c r="A13" s="9" t="s">
        <v>194</v>
      </c>
      <c r="B13" s="13"/>
      <c r="C13" s="13"/>
      <c r="D13" s="11">
        <v>2625.54</v>
      </c>
      <c r="E13" s="13"/>
    </row>
    <row r="14" spans="1:5" ht="12" customHeight="1">
      <c r="A14" s="9" t="s">
        <v>195</v>
      </c>
      <c r="B14" s="11">
        <v>223918.89</v>
      </c>
      <c r="C14" s="11">
        <v>537721.44</v>
      </c>
      <c r="D14" s="11">
        <v>54653.02</v>
      </c>
      <c r="E14" s="11">
        <v>706987.31</v>
      </c>
    </row>
    <row r="15" spans="1:5" ht="12" customHeight="1">
      <c r="A15" s="9" t="s">
        <v>196</v>
      </c>
      <c r="B15" s="11">
        <v>50301.66</v>
      </c>
      <c r="C15" s="11">
        <v>174992.88</v>
      </c>
      <c r="D15" s="11">
        <v>174992.88</v>
      </c>
      <c r="E15" s="11">
        <v>50301.66</v>
      </c>
    </row>
    <row r="16" spans="1:5" ht="12" customHeight="1">
      <c r="A16" s="9" t="s">
        <v>197</v>
      </c>
      <c r="B16" s="10"/>
      <c r="C16" s="11">
        <v>144836.64</v>
      </c>
      <c r="D16" s="11">
        <v>144836.64</v>
      </c>
      <c r="E16" s="10"/>
    </row>
    <row r="17" spans="1:5" ht="12" customHeight="1">
      <c r="A17" s="9" t="s">
        <v>198</v>
      </c>
      <c r="B17" s="11">
        <v>-146143.31</v>
      </c>
      <c r="C17" s="11">
        <v>454896.84</v>
      </c>
      <c r="D17" s="11">
        <v>516317.85</v>
      </c>
      <c r="E17" s="11">
        <v>-207564.32</v>
      </c>
    </row>
    <row r="18" spans="1:5" ht="12" customHeight="1">
      <c r="A18" s="9" t="s">
        <v>220</v>
      </c>
      <c r="B18" s="19">
        <v>-360.58</v>
      </c>
      <c r="C18" s="10"/>
      <c r="D18" s="10"/>
      <c r="E18" s="19">
        <v>-360.58</v>
      </c>
    </row>
    <row r="19" spans="1:5" ht="12" customHeight="1">
      <c r="A19" s="9" t="s">
        <v>200</v>
      </c>
      <c r="B19" s="11">
        <v>199506.43</v>
      </c>
      <c r="C19" s="11">
        <v>378443.64</v>
      </c>
      <c r="D19" s="11">
        <v>177951.79</v>
      </c>
      <c r="E19" s="11">
        <v>399998.28</v>
      </c>
    </row>
    <row r="20" spans="1:5" ht="12" customHeight="1">
      <c r="A20" s="9" t="s">
        <v>201</v>
      </c>
      <c r="B20" s="11">
        <v>161525.19</v>
      </c>
      <c r="C20" s="11">
        <v>56915.64</v>
      </c>
      <c r="D20" s="15">
        <v>26044</v>
      </c>
      <c r="E20" s="11">
        <v>192396.83</v>
      </c>
    </row>
    <row r="21" spans="1:5" ht="12" customHeight="1">
      <c r="A21" s="16" t="s">
        <v>202</v>
      </c>
      <c r="B21" s="18">
        <v>-1058147.43</v>
      </c>
      <c r="C21" s="18">
        <v>2830874.16</v>
      </c>
      <c r="D21" s="18">
        <v>2960637.63</v>
      </c>
      <c r="E21" s="20">
        <v>-1187910.9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13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2"/>
  <sheetViews>
    <sheetView tabSelected="1" zoomScalePageLayoutView="0" workbookViewId="0" topLeftCell="A1">
      <selection activeCell="A1" sqref="A1"/>
    </sheetView>
  </sheetViews>
  <sheetFormatPr defaultColWidth="9.332031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  <col min="6" max="16384" width="10.66015625" style="0" customWidth="1"/>
  </cols>
  <sheetData>
    <row r="1" spans="1:2" ht="24.75" customHeight="1">
      <c r="A1" s="25" t="str">
        <f>HYPERLINK("#Оглавление!R1C1","вернуться к Оглавлению")</f>
        <v>вернуться к Оглавлению</v>
      </c>
      <c r="B1" s="5" t="s">
        <v>179</v>
      </c>
    </row>
    <row r="2" ht="15.75" customHeight="1"/>
    <row r="3" ht="15.75" customHeight="1"/>
    <row r="4" spans="1:5" ht="12.75" customHeight="1">
      <c r="A4" s="6" t="s">
        <v>180</v>
      </c>
      <c r="B4" s="1" t="s">
        <v>339</v>
      </c>
      <c r="C4" s="1"/>
      <c r="D4" s="1"/>
      <c r="E4" s="1"/>
    </row>
    <row r="5" spans="1:5" ht="12.75" customHeight="1">
      <c r="A5" s="6" t="s">
        <v>182</v>
      </c>
      <c r="B5" s="23" t="s">
        <v>183</v>
      </c>
      <c r="C5" s="23"/>
      <c r="D5" s="23"/>
      <c r="E5" s="23"/>
    </row>
    <row r="6" ht="12.75" customHeight="1"/>
    <row r="7" spans="1:5" ht="55.5" customHeight="1">
      <c r="A7" s="7" t="s">
        <v>184</v>
      </c>
      <c r="B7" s="8" t="s">
        <v>185</v>
      </c>
      <c r="C7" s="8" t="s">
        <v>186</v>
      </c>
      <c r="D7" s="8" t="s">
        <v>187</v>
      </c>
      <c r="E7" s="8" t="s">
        <v>188</v>
      </c>
    </row>
    <row r="8" spans="1:5" ht="12" customHeight="1">
      <c r="A8" s="9" t="s">
        <v>189</v>
      </c>
      <c r="B8" s="11">
        <v>-155462.31</v>
      </c>
      <c r="C8" s="11">
        <v>218953.74</v>
      </c>
      <c r="D8" s="11">
        <v>247800.83</v>
      </c>
      <c r="E8" s="12">
        <v>-184309.4</v>
      </c>
    </row>
    <row r="9" spans="1:5" ht="12" customHeight="1">
      <c r="A9" s="9" t="s">
        <v>190</v>
      </c>
      <c r="B9" s="11">
        <v>-1401072.25</v>
      </c>
      <c r="C9" s="11">
        <v>498497.04</v>
      </c>
      <c r="D9" s="12">
        <v>868384.2</v>
      </c>
      <c r="E9" s="11">
        <v>-1770959.41</v>
      </c>
    </row>
    <row r="10" spans="1:5" ht="12" customHeight="1">
      <c r="A10" s="9" t="s">
        <v>191</v>
      </c>
      <c r="B10" s="13"/>
      <c r="C10" s="13"/>
      <c r="D10" s="11">
        <v>16857.41</v>
      </c>
      <c r="E10" s="13"/>
    </row>
    <row r="11" spans="1:5" ht="12" customHeight="1">
      <c r="A11" s="9" t="s">
        <v>192</v>
      </c>
      <c r="B11" s="13"/>
      <c r="C11" s="13"/>
      <c r="D11" s="11">
        <v>5053.07</v>
      </c>
      <c r="E11" s="13"/>
    </row>
    <row r="12" spans="1:5" ht="12" customHeight="1">
      <c r="A12" s="9" t="s">
        <v>204</v>
      </c>
      <c r="B12" s="13"/>
      <c r="C12" s="13"/>
      <c r="D12" s="14">
        <v>341.7</v>
      </c>
      <c r="E12" s="13"/>
    </row>
    <row r="13" spans="1:5" ht="12" customHeight="1">
      <c r="A13" s="9" t="s">
        <v>194</v>
      </c>
      <c r="B13" s="13"/>
      <c r="C13" s="13"/>
      <c r="D13" s="11">
        <v>1490.22</v>
      </c>
      <c r="E13" s="13"/>
    </row>
    <row r="14" spans="1:5" ht="12" customHeight="1">
      <c r="A14" s="9" t="s">
        <v>195</v>
      </c>
      <c r="B14" s="12">
        <v>641528.2</v>
      </c>
      <c r="C14" s="11">
        <v>364251.84</v>
      </c>
      <c r="D14" s="10"/>
      <c r="E14" s="11">
        <v>1005780.04</v>
      </c>
    </row>
    <row r="15" spans="1:5" ht="12" customHeight="1">
      <c r="A15" s="9" t="s">
        <v>196</v>
      </c>
      <c r="B15" s="11">
        <v>-58123.29</v>
      </c>
      <c r="C15" s="12">
        <v>118539.9</v>
      </c>
      <c r="D15" s="12">
        <v>118539.9</v>
      </c>
      <c r="E15" s="11">
        <v>-58123.29</v>
      </c>
    </row>
    <row r="16" spans="1:5" ht="12" customHeight="1">
      <c r="A16" s="9" t="s">
        <v>197</v>
      </c>
      <c r="B16" s="10"/>
      <c r="C16" s="12">
        <v>98112.3</v>
      </c>
      <c r="D16" s="12">
        <v>98112.3</v>
      </c>
      <c r="E16" s="10"/>
    </row>
    <row r="17" spans="1:5" ht="12" customHeight="1">
      <c r="A17" s="9" t="s">
        <v>198</v>
      </c>
      <c r="B17" s="11">
        <v>18171.44</v>
      </c>
      <c r="C17" s="11">
        <v>308146.32</v>
      </c>
      <c r="D17" s="12">
        <v>306500.6</v>
      </c>
      <c r="E17" s="11">
        <v>19817.16</v>
      </c>
    </row>
    <row r="18" spans="1:5" ht="12" customHeight="1">
      <c r="A18" s="9" t="s">
        <v>205</v>
      </c>
      <c r="B18" s="10"/>
      <c r="C18" s="19">
        <v>156.24</v>
      </c>
      <c r="D18" s="19">
        <v>156.24</v>
      </c>
      <c r="E18" s="10"/>
    </row>
    <row r="19" spans="1:5" ht="12" customHeight="1">
      <c r="A19" s="9" t="s">
        <v>220</v>
      </c>
      <c r="B19" s="11">
        <v>-14263.64</v>
      </c>
      <c r="C19" s="10"/>
      <c r="D19" s="10"/>
      <c r="E19" s="11">
        <v>-14263.64</v>
      </c>
    </row>
    <row r="20" spans="1:5" ht="12" customHeight="1">
      <c r="A20" s="9" t="s">
        <v>200</v>
      </c>
      <c r="B20" s="11">
        <v>266903.94</v>
      </c>
      <c r="C20" s="11">
        <v>199895.28</v>
      </c>
      <c r="D20" s="11">
        <v>127975.86</v>
      </c>
      <c r="E20" s="11">
        <v>338823.36</v>
      </c>
    </row>
    <row r="21" spans="1:5" ht="12" customHeight="1">
      <c r="A21" s="9" t="s">
        <v>201</v>
      </c>
      <c r="B21" s="11">
        <v>68163.91</v>
      </c>
      <c r="C21" s="11">
        <v>38554.44</v>
      </c>
      <c r="D21" s="15">
        <v>10738</v>
      </c>
      <c r="E21" s="11">
        <v>95980.35</v>
      </c>
    </row>
    <row r="22" spans="1:5" ht="12" customHeight="1">
      <c r="A22" s="16" t="s">
        <v>202</v>
      </c>
      <c r="B22" s="22">
        <v>-634154</v>
      </c>
      <c r="C22" s="20">
        <v>1845107.1</v>
      </c>
      <c r="D22" s="18">
        <v>1778207.93</v>
      </c>
      <c r="E22" s="18">
        <v>-567254.83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13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1"/>
  <sheetViews>
    <sheetView tabSelected="1" zoomScalePageLayoutView="0" workbookViewId="0" topLeftCell="A1">
      <selection activeCell="A1" sqref="A1"/>
    </sheetView>
  </sheetViews>
  <sheetFormatPr defaultColWidth="9.332031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  <col min="6" max="16384" width="10.66015625" style="0" customWidth="1"/>
  </cols>
  <sheetData>
    <row r="1" spans="1:2" ht="24.75" customHeight="1">
      <c r="A1" s="25" t="str">
        <f>HYPERLINK("#Оглавление!R1C1","вернуться к Оглавлению")</f>
        <v>вернуться к Оглавлению</v>
      </c>
      <c r="B1" s="5" t="s">
        <v>179</v>
      </c>
    </row>
    <row r="2" ht="15.75" customHeight="1"/>
    <row r="3" ht="15.75" customHeight="1"/>
    <row r="4" spans="1:5" ht="12.75" customHeight="1">
      <c r="A4" s="6" t="s">
        <v>180</v>
      </c>
      <c r="B4" s="1" t="s">
        <v>340</v>
      </c>
      <c r="C4" s="1"/>
      <c r="D4" s="1"/>
      <c r="E4" s="1"/>
    </row>
    <row r="5" spans="1:5" ht="12.75" customHeight="1">
      <c r="A5" s="6" t="s">
        <v>182</v>
      </c>
      <c r="B5" s="23" t="s">
        <v>183</v>
      </c>
      <c r="C5" s="23"/>
      <c r="D5" s="23"/>
      <c r="E5" s="23"/>
    </row>
    <row r="6" ht="12.75" customHeight="1"/>
    <row r="7" spans="1:5" ht="55.5" customHeight="1">
      <c r="A7" s="7" t="s">
        <v>184</v>
      </c>
      <c r="B7" s="8" t="s">
        <v>185</v>
      </c>
      <c r="C7" s="8" t="s">
        <v>186</v>
      </c>
      <c r="D7" s="8" t="s">
        <v>187</v>
      </c>
      <c r="E7" s="8" t="s">
        <v>188</v>
      </c>
    </row>
    <row r="8" spans="1:5" ht="12" customHeight="1">
      <c r="A8" s="9" t="s">
        <v>189</v>
      </c>
      <c r="B8" s="11">
        <v>-214232.75</v>
      </c>
      <c r="C8" s="11">
        <v>239523.54</v>
      </c>
      <c r="D8" s="11">
        <v>355052.01</v>
      </c>
      <c r="E8" s="11">
        <v>-329761.22</v>
      </c>
    </row>
    <row r="9" spans="1:5" ht="12" customHeight="1">
      <c r="A9" s="9" t="s">
        <v>190</v>
      </c>
      <c r="B9" s="12">
        <v>-1779352.2</v>
      </c>
      <c r="C9" s="11">
        <v>589945.14</v>
      </c>
      <c r="D9" s="11">
        <v>1103000.99</v>
      </c>
      <c r="E9" s="11">
        <v>-2292408.05</v>
      </c>
    </row>
    <row r="10" spans="1:5" ht="12" customHeight="1">
      <c r="A10" s="9" t="s">
        <v>191</v>
      </c>
      <c r="B10" s="13"/>
      <c r="C10" s="13"/>
      <c r="D10" s="12">
        <v>24153.5</v>
      </c>
      <c r="E10" s="13"/>
    </row>
    <row r="11" spans="1:5" ht="12" customHeight="1">
      <c r="A11" s="9" t="s">
        <v>192</v>
      </c>
      <c r="B11" s="13"/>
      <c r="C11" s="13"/>
      <c r="D11" s="11">
        <v>5053.07</v>
      </c>
      <c r="E11" s="13"/>
    </row>
    <row r="12" spans="1:5" ht="12" customHeight="1">
      <c r="A12" s="9" t="s">
        <v>204</v>
      </c>
      <c r="B12" s="13"/>
      <c r="C12" s="13"/>
      <c r="D12" s="14">
        <v>341.7</v>
      </c>
      <c r="E12" s="13"/>
    </row>
    <row r="13" spans="1:5" ht="12" customHeight="1">
      <c r="A13" s="9" t="s">
        <v>194</v>
      </c>
      <c r="B13" s="13"/>
      <c r="C13" s="13"/>
      <c r="D13" s="11">
        <v>7745.22</v>
      </c>
      <c r="E13" s="13"/>
    </row>
    <row r="14" spans="1:5" ht="12" customHeight="1">
      <c r="A14" s="9" t="s">
        <v>195</v>
      </c>
      <c r="B14" s="11">
        <v>483337.17</v>
      </c>
      <c r="C14" s="11">
        <v>398471.64</v>
      </c>
      <c r="D14" s="11">
        <v>1852291.49</v>
      </c>
      <c r="E14" s="11">
        <v>-970482.68</v>
      </c>
    </row>
    <row r="15" spans="1:5" ht="12" customHeight="1">
      <c r="A15" s="9" t="s">
        <v>196</v>
      </c>
      <c r="B15" s="10"/>
      <c r="C15" s="12">
        <v>129676.2</v>
      </c>
      <c r="D15" s="12">
        <v>129676.2</v>
      </c>
      <c r="E15" s="10"/>
    </row>
    <row r="16" spans="1:5" ht="12" customHeight="1">
      <c r="A16" s="9" t="s">
        <v>197</v>
      </c>
      <c r="B16" s="10"/>
      <c r="C16" s="11">
        <v>107329.38</v>
      </c>
      <c r="D16" s="11">
        <v>107329.38</v>
      </c>
      <c r="E16" s="10"/>
    </row>
    <row r="17" spans="1:5" ht="12" customHeight="1">
      <c r="A17" s="9" t="s">
        <v>198</v>
      </c>
      <c r="B17" s="12">
        <v>-259105.8</v>
      </c>
      <c r="C17" s="11">
        <v>337095.48</v>
      </c>
      <c r="D17" s="12">
        <v>448754.8</v>
      </c>
      <c r="E17" s="11">
        <v>-370765.12</v>
      </c>
    </row>
    <row r="18" spans="1:5" ht="12" customHeight="1">
      <c r="A18" s="9" t="s">
        <v>220</v>
      </c>
      <c r="B18" s="11">
        <v>16981.26</v>
      </c>
      <c r="C18" s="10"/>
      <c r="D18" s="10"/>
      <c r="E18" s="11">
        <v>16981.26</v>
      </c>
    </row>
    <row r="19" spans="1:5" ht="12" customHeight="1">
      <c r="A19" s="9" t="s">
        <v>200</v>
      </c>
      <c r="B19" s="12">
        <v>357388.5</v>
      </c>
      <c r="C19" s="11">
        <v>377383.26</v>
      </c>
      <c r="D19" s="11">
        <v>245413.51</v>
      </c>
      <c r="E19" s="11">
        <v>489358.25</v>
      </c>
    </row>
    <row r="20" spans="1:5" ht="12" customHeight="1">
      <c r="A20" s="9" t="s">
        <v>201</v>
      </c>
      <c r="B20" s="11">
        <v>82593.14</v>
      </c>
      <c r="C20" s="12">
        <v>41706.6</v>
      </c>
      <c r="D20" s="11">
        <v>24316.46</v>
      </c>
      <c r="E20" s="11">
        <v>99983.28</v>
      </c>
    </row>
    <row r="21" spans="1:5" ht="12" customHeight="1">
      <c r="A21" s="16" t="s">
        <v>202</v>
      </c>
      <c r="B21" s="18">
        <v>-1312390.68</v>
      </c>
      <c r="C21" s="18">
        <v>2221131.24</v>
      </c>
      <c r="D21" s="18">
        <v>4265834.84</v>
      </c>
      <c r="E21" s="18">
        <v>-3357094.28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13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2"/>
  <sheetViews>
    <sheetView tabSelected="1" zoomScalePageLayoutView="0" workbookViewId="0" topLeftCell="A1">
      <selection activeCell="A1" sqref="A1"/>
    </sheetView>
  </sheetViews>
  <sheetFormatPr defaultColWidth="9.332031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  <col min="6" max="16384" width="10.66015625" style="0" customWidth="1"/>
  </cols>
  <sheetData>
    <row r="1" spans="1:2" ht="24.75" customHeight="1">
      <c r="A1" s="25" t="str">
        <f>HYPERLINK("#Оглавление!R1C1","вернуться к Оглавлению")</f>
        <v>вернуться к Оглавлению</v>
      </c>
      <c r="B1" s="5" t="s">
        <v>179</v>
      </c>
    </row>
    <row r="2" ht="15.75" customHeight="1"/>
    <row r="3" ht="15.75" customHeight="1"/>
    <row r="4" spans="1:5" ht="12.75" customHeight="1">
      <c r="A4" s="6" t="s">
        <v>180</v>
      </c>
      <c r="B4" s="1" t="s">
        <v>341</v>
      </c>
      <c r="C4" s="1"/>
      <c r="D4" s="1"/>
      <c r="E4" s="1"/>
    </row>
    <row r="5" spans="1:5" ht="12.75" customHeight="1">
      <c r="A5" s="6" t="s">
        <v>182</v>
      </c>
      <c r="B5" s="23" t="s">
        <v>183</v>
      </c>
      <c r="C5" s="23"/>
      <c r="D5" s="23"/>
      <c r="E5" s="23"/>
    </row>
    <row r="6" ht="12.75" customHeight="1"/>
    <row r="7" spans="1:5" ht="55.5" customHeight="1">
      <c r="A7" s="7" t="s">
        <v>184</v>
      </c>
      <c r="B7" s="8" t="s">
        <v>185</v>
      </c>
      <c r="C7" s="8" t="s">
        <v>186</v>
      </c>
      <c r="D7" s="8" t="s">
        <v>187</v>
      </c>
      <c r="E7" s="8" t="s">
        <v>188</v>
      </c>
    </row>
    <row r="8" spans="1:5" ht="12" customHeight="1">
      <c r="A8" s="9" t="s">
        <v>189</v>
      </c>
      <c r="B8" s="11">
        <v>-203132.39</v>
      </c>
      <c r="C8" s="11">
        <v>272896.32</v>
      </c>
      <c r="D8" s="11">
        <v>415268.37</v>
      </c>
      <c r="E8" s="11">
        <v>-345504.44</v>
      </c>
    </row>
    <row r="9" spans="1:5" ht="12" customHeight="1">
      <c r="A9" s="9" t="s">
        <v>190</v>
      </c>
      <c r="B9" s="11">
        <v>-2071333.86</v>
      </c>
      <c r="C9" s="11">
        <v>653087.94</v>
      </c>
      <c r="D9" s="11">
        <v>1445445.32</v>
      </c>
      <c r="E9" s="11">
        <v>-2863691.24</v>
      </c>
    </row>
    <row r="10" spans="1:5" ht="12" customHeight="1">
      <c r="A10" s="9" t="s">
        <v>191</v>
      </c>
      <c r="B10" s="13"/>
      <c r="C10" s="13"/>
      <c r="D10" s="11">
        <v>28249.91</v>
      </c>
      <c r="E10" s="13"/>
    </row>
    <row r="11" spans="1:5" ht="12" customHeight="1">
      <c r="A11" s="9" t="s">
        <v>192</v>
      </c>
      <c r="B11" s="13"/>
      <c r="C11" s="13"/>
      <c r="D11" s="11">
        <v>5053.07</v>
      </c>
      <c r="E11" s="13"/>
    </row>
    <row r="12" spans="1:5" ht="12" customHeight="1">
      <c r="A12" s="9" t="s">
        <v>204</v>
      </c>
      <c r="B12" s="13"/>
      <c r="C12" s="13"/>
      <c r="D12" s="14">
        <v>341.7</v>
      </c>
      <c r="E12" s="13"/>
    </row>
    <row r="13" spans="1:5" ht="12" customHeight="1">
      <c r="A13" s="9" t="s">
        <v>194</v>
      </c>
      <c r="B13" s="13"/>
      <c r="C13" s="13"/>
      <c r="D13" s="11">
        <v>3842.49</v>
      </c>
      <c r="E13" s="13"/>
    </row>
    <row r="14" spans="1:5" ht="12" customHeight="1">
      <c r="A14" s="9" t="s">
        <v>195</v>
      </c>
      <c r="B14" s="11">
        <v>1135847.63</v>
      </c>
      <c r="C14" s="11">
        <v>453990.72</v>
      </c>
      <c r="D14" s="11">
        <v>1816500.75</v>
      </c>
      <c r="E14" s="12">
        <v>-226662.4</v>
      </c>
    </row>
    <row r="15" spans="1:5" ht="12" customHeight="1">
      <c r="A15" s="9" t="s">
        <v>196</v>
      </c>
      <c r="B15" s="11">
        <v>-3625.54</v>
      </c>
      <c r="C15" s="11">
        <v>147744.12</v>
      </c>
      <c r="D15" s="11">
        <v>147744.12</v>
      </c>
      <c r="E15" s="11">
        <v>-3625.54</v>
      </c>
    </row>
    <row r="16" spans="1:5" ht="12" customHeight="1">
      <c r="A16" s="9" t="s">
        <v>197</v>
      </c>
      <c r="B16" s="10"/>
      <c r="C16" s="11">
        <v>122283.54</v>
      </c>
      <c r="D16" s="11">
        <v>122283.54</v>
      </c>
      <c r="E16" s="10"/>
    </row>
    <row r="17" spans="1:5" ht="12" customHeight="1">
      <c r="A17" s="9" t="s">
        <v>198</v>
      </c>
      <c r="B17" s="11">
        <v>-192606.97</v>
      </c>
      <c r="C17" s="11">
        <v>384062.94</v>
      </c>
      <c r="D17" s="11">
        <v>513638.47</v>
      </c>
      <c r="E17" s="12">
        <v>-322182.5</v>
      </c>
    </row>
    <row r="18" spans="1:5" ht="12" customHeight="1">
      <c r="A18" s="9" t="s">
        <v>205</v>
      </c>
      <c r="B18" s="10"/>
      <c r="C18" s="19">
        <v>699.24</v>
      </c>
      <c r="D18" s="19">
        <v>699.24</v>
      </c>
      <c r="E18" s="10"/>
    </row>
    <row r="19" spans="1:5" ht="12" customHeight="1">
      <c r="A19" s="9" t="s">
        <v>220</v>
      </c>
      <c r="B19" s="11">
        <v>-6463.77</v>
      </c>
      <c r="C19" s="10"/>
      <c r="D19" s="10"/>
      <c r="E19" s="11">
        <v>-6463.77</v>
      </c>
    </row>
    <row r="20" spans="1:5" ht="12" customHeight="1">
      <c r="A20" s="9" t="s">
        <v>200</v>
      </c>
      <c r="B20" s="11">
        <v>462373.52</v>
      </c>
      <c r="C20" s="11">
        <v>273946.96</v>
      </c>
      <c r="D20" s="11">
        <v>203432.86</v>
      </c>
      <c r="E20" s="11">
        <v>532887.62</v>
      </c>
    </row>
    <row r="21" spans="1:5" ht="12" customHeight="1">
      <c r="A21" s="9" t="s">
        <v>201</v>
      </c>
      <c r="B21" s="11">
        <v>97588.96</v>
      </c>
      <c r="C21" s="11">
        <v>48053.16</v>
      </c>
      <c r="D21" s="15">
        <v>11900</v>
      </c>
      <c r="E21" s="11">
        <v>133742.12</v>
      </c>
    </row>
    <row r="22" spans="1:5" ht="12" customHeight="1">
      <c r="A22" s="16" t="s">
        <v>202</v>
      </c>
      <c r="B22" s="18">
        <v>-781352.42</v>
      </c>
      <c r="C22" s="18">
        <v>2356764.94</v>
      </c>
      <c r="D22" s="18">
        <v>4676912.67</v>
      </c>
      <c r="E22" s="18">
        <v>-3101500.15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13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2"/>
  <sheetViews>
    <sheetView tabSelected="1" zoomScalePageLayoutView="0" workbookViewId="0" topLeftCell="A1">
      <selection activeCell="A1" sqref="A1"/>
    </sheetView>
  </sheetViews>
  <sheetFormatPr defaultColWidth="9.332031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  <col min="6" max="16384" width="10.66015625" style="0" customWidth="1"/>
  </cols>
  <sheetData>
    <row r="1" spans="1:2" ht="24.75" customHeight="1">
      <c r="A1" s="25" t="str">
        <f>HYPERLINK("#Оглавление!R1C1","вернуться к Оглавлению")</f>
        <v>вернуться к Оглавлению</v>
      </c>
      <c r="B1" s="5" t="s">
        <v>179</v>
      </c>
    </row>
    <row r="2" ht="15.75" customHeight="1"/>
    <row r="3" ht="15.75" customHeight="1"/>
    <row r="4" spans="1:5" ht="12.75" customHeight="1">
      <c r="A4" s="6" t="s">
        <v>180</v>
      </c>
      <c r="B4" s="1" t="s">
        <v>342</v>
      </c>
      <c r="C4" s="1"/>
      <c r="D4" s="1"/>
      <c r="E4" s="1"/>
    </row>
    <row r="5" spans="1:5" ht="12.75" customHeight="1">
      <c r="A5" s="6" t="s">
        <v>182</v>
      </c>
      <c r="B5" s="23" t="s">
        <v>183</v>
      </c>
      <c r="C5" s="23"/>
      <c r="D5" s="23"/>
      <c r="E5" s="23"/>
    </row>
    <row r="6" ht="12.75" customHeight="1"/>
    <row r="7" spans="1:5" ht="55.5" customHeight="1">
      <c r="A7" s="7" t="s">
        <v>184</v>
      </c>
      <c r="B7" s="8" t="s">
        <v>185</v>
      </c>
      <c r="C7" s="8" t="s">
        <v>186</v>
      </c>
      <c r="D7" s="8" t="s">
        <v>187</v>
      </c>
      <c r="E7" s="8" t="s">
        <v>188</v>
      </c>
    </row>
    <row r="8" spans="1:5" ht="12" customHeight="1">
      <c r="A8" s="9" t="s">
        <v>189</v>
      </c>
      <c r="B8" s="11">
        <v>-40034.76</v>
      </c>
      <c r="C8" s="11">
        <v>103501.62</v>
      </c>
      <c r="D8" s="11">
        <v>134703.97</v>
      </c>
      <c r="E8" s="11">
        <v>-71237.11</v>
      </c>
    </row>
    <row r="9" spans="1:5" ht="12" customHeight="1">
      <c r="A9" s="9" t="s">
        <v>190</v>
      </c>
      <c r="B9" s="11">
        <v>-401538.66</v>
      </c>
      <c r="C9" s="12">
        <v>235687.5</v>
      </c>
      <c r="D9" s="11">
        <v>462208.79</v>
      </c>
      <c r="E9" s="11">
        <v>-628059.95</v>
      </c>
    </row>
    <row r="10" spans="1:5" ht="12" customHeight="1">
      <c r="A10" s="9" t="s">
        <v>191</v>
      </c>
      <c r="B10" s="13"/>
      <c r="C10" s="13"/>
      <c r="D10" s="11">
        <v>9163.66</v>
      </c>
      <c r="E10" s="13"/>
    </row>
    <row r="11" spans="1:5" ht="12" customHeight="1">
      <c r="A11" s="9" t="s">
        <v>192</v>
      </c>
      <c r="B11" s="13"/>
      <c r="C11" s="13"/>
      <c r="D11" s="11">
        <v>5053.07</v>
      </c>
      <c r="E11" s="13"/>
    </row>
    <row r="12" spans="1:5" ht="12" customHeight="1">
      <c r="A12" s="9" t="s">
        <v>204</v>
      </c>
      <c r="B12" s="13"/>
      <c r="C12" s="13"/>
      <c r="D12" s="14">
        <v>341.7</v>
      </c>
      <c r="E12" s="13"/>
    </row>
    <row r="13" spans="1:5" ht="12" customHeight="1">
      <c r="A13" s="9" t="s">
        <v>193</v>
      </c>
      <c r="B13" s="13"/>
      <c r="C13" s="13"/>
      <c r="D13" s="19">
        <v>808.27</v>
      </c>
      <c r="E13" s="13"/>
    </row>
    <row r="14" spans="1:5" ht="12" customHeight="1">
      <c r="A14" s="9" t="s">
        <v>194</v>
      </c>
      <c r="B14" s="13"/>
      <c r="C14" s="13"/>
      <c r="D14" s="19">
        <v>582.54</v>
      </c>
      <c r="E14" s="13"/>
    </row>
    <row r="15" spans="1:5" ht="12" customHeight="1">
      <c r="A15" s="9" t="s">
        <v>195</v>
      </c>
      <c r="B15" s="11">
        <v>183896.42</v>
      </c>
      <c r="C15" s="11">
        <v>172185.36</v>
      </c>
      <c r="D15" s="11">
        <v>65161.51</v>
      </c>
      <c r="E15" s="11">
        <v>290920.27</v>
      </c>
    </row>
    <row r="16" spans="1:5" ht="12" customHeight="1">
      <c r="A16" s="9" t="s">
        <v>196</v>
      </c>
      <c r="B16" s="14">
        <v>0.5</v>
      </c>
      <c r="C16" s="11">
        <v>56035.26</v>
      </c>
      <c r="D16" s="11">
        <v>56035.26</v>
      </c>
      <c r="E16" s="14">
        <v>0.5</v>
      </c>
    </row>
    <row r="17" spans="1:5" ht="12" customHeight="1">
      <c r="A17" s="9" t="s">
        <v>197</v>
      </c>
      <c r="B17" s="10"/>
      <c r="C17" s="11">
        <v>18338.58</v>
      </c>
      <c r="D17" s="11">
        <v>18338.58</v>
      </c>
      <c r="E17" s="10"/>
    </row>
    <row r="18" spans="1:5" ht="12" customHeight="1">
      <c r="A18" s="9" t="s">
        <v>198</v>
      </c>
      <c r="B18" s="12">
        <v>-50339.1</v>
      </c>
      <c r="C18" s="11">
        <v>145663.86</v>
      </c>
      <c r="D18" s="12">
        <v>166612.9</v>
      </c>
      <c r="E18" s="11">
        <v>-71288.14</v>
      </c>
    </row>
    <row r="19" spans="1:5" ht="23.25" customHeight="1">
      <c r="A19" s="9" t="s">
        <v>199</v>
      </c>
      <c r="B19" s="11">
        <v>-44215.45</v>
      </c>
      <c r="C19" s="11">
        <v>25433.34</v>
      </c>
      <c r="D19" s="11">
        <v>61272.87</v>
      </c>
      <c r="E19" s="11">
        <v>-80054.98</v>
      </c>
    </row>
    <row r="20" spans="1:5" ht="12" customHeight="1">
      <c r="A20" s="9" t="s">
        <v>200</v>
      </c>
      <c r="B20" s="11">
        <v>145860.47</v>
      </c>
      <c r="C20" s="12">
        <v>186850.8</v>
      </c>
      <c r="D20" s="11">
        <v>180449.48</v>
      </c>
      <c r="E20" s="11">
        <v>152261.79</v>
      </c>
    </row>
    <row r="21" spans="1:5" ht="12" customHeight="1">
      <c r="A21" s="9" t="s">
        <v>201</v>
      </c>
      <c r="B21" s="12">
        <v>-23850.7</v>
      </c>
      <c r="C21" s="15">
        <v>18225</v>
      </c>
      <c r="D21" s="11">
        <v>10219.36</v>
      </c>
      <c r="E21" s="11">
        <v>-15845.06</v>
      </c>
    </row>
    <row r="22" spans="1:5" ht="12" customHeight="1">
      <c r="A22" s="16" t="s">
        <v>202</v>
      </c>
      <c r="B22" s="18">
        <v>-230221.28</v>
      </c>
      <c r="C22" s="18">
        <v>961921.32</v>
      </c>
      <c r="D22" s="18">
        <v>1155002.72</v>
      </c>
      <c r="E22" s="18">
        <v>-423302.68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1"/>
  <sheetViews>
    <sheetView tabSelected="1" zoomScalePageLayoutView="0" workbookViewId="0" topLeftCell="A1">
      <selection activeCell="A1" sqref="A1"/>
    </sheetView>
  </sheetViews>
  <sheetFormatPr defaultColWidth="9.332031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  <col min="6" max="16384" width="10.66015625" style="0" customWidth="1"/>
  </cols>
  <sheetData>
    <row r="1" spans="1:2" ht="24.75" customHeight="1">
      <c r="A1" s="25" t="str">
        <f>HYPERLINK("#Оглавление!R1C1","вернуться к Оглавлению")</f>
        <v>вернуться к Оглавлению</v>
      </c>
      <c r="B1" s="5" t="s">
        <v>179</v>
      </c>
    </row>
    <row r="2" ht="15.75" customHeight="1"/>
    <row r="3" ht="15.75" customHeight="1"/>
    <row r="4" spans="1:5" ht="12.75" customHeight="1">
      <c r="A4" s="6" t="s">
        <v>180</v>
      </c>
      <c r="B4" s="1" t="s">
        <v>216</v>
      </c>
      <c r="C4" s="1"/>
      <c r="D4" s="1"/>
      <c r="E4" s="1"/>
    </row>
    <row r="5" spans="1:5" ht="12.75" customHeight="1">
      <c r="A5" s="6" t="s">
        <v>182</v>
      </c>
      <c r="B5" s="23" t="s">
        <v>183</v>
      </c>
      <c r="C5" s="23"/>
      <c r="D5" s="23"/>
      <c r="E5" s="23"/>
    </row>
    <row r="6" ht="12.75" customHeight="1"/>
    <row r="7" spans="1:5" ht="55.5" customHeight="1">
      <c r="A7" s="7" t="s">
        <v>184</v>
      </c>
      <c r="B7" s="8" t="s">
        <v>185</v>
      </c>
      <c r="C7" s="8" t="s">
        <v>186</v>
      </c>
      <c r="D7" s="8" t="s">
        <v>187</v>
      </c>
      <c r="E7" s="8" t="s">
        <v>188</v>
      </c>
    </row>
    <row r="8" spans="1:5" ht="12" customHeight="1">
      <c r="A8" s="9" t="s">
        <v>189</v>
      </c>
      <c r="B8" s="11">
        <v>-26162.68</v>
      </c>
      <c r="C8" s="12">
        <v>76713.6</v>
      </c>
      <c r="D8" s="11">
        <v>81236.99</v>
      </c>
      <c r="E8" s="11">
        <v>-30686.07</v>
      </c>
    </row>
    <row r="9" spans="1:5" ht="12" customHeight="1">
      <c r="A9" s="9" t="s">
        <v>190</v>
      </c>
      <c r="B9" s="11">
        <v>-303384.75</v>
      </c>
      <c r="C9" s="11">
        <v>171154.86</v>
      </c>
      <c r="D9" s="11">
        <v>365812.03</v>
      </c>
      <c r="E9" s="11">
        <v>-498041.92</v>
      </c>
    </row>
    <row r="10" spans="1:5" ht="12" customHeight="1">
      <c r="A10" s="9" t="s">
        <v>191</v>
      </c>
      <c r="B10" s="13"/>
      <c r="C10" s="13"/>
      <c r="D10" s="12">
        <v>5526.4</v>
      </c>
      <c r="E10" s="13"/>
    </row>
    <row r="11" spans="1:5" ht="12" customHeight="1">
      <c r="A11" s="9" t="s">
        <v>192</v>
      </c>
      <c r="B11" s="13"/>
      <c r="C11" s="13"/>
      <c r="D11" s="11">
        <v>3086.99</v>
      </c>
      <c r="E11" s="13"/>
    </row>
    <row r="12" spans="1:5" ht="12" customHeight="1">
      <c r="A12" s="9" t="s">
        <v>204</v>
      </c>
      <c r="B12" s="13"/>
      <c r="C12" s="13"/>
      <c r="D12" s="14">
        <v>341.7</v>
      </c>
      <c r="E12" s="13"/>
    </row>
    <row r="13" spans="1:5" ht="12" customHeight="1">
      <c r="A13" s="9" t="s">
        <v>193</v>
      </c>
      <c r="B13" s="13"/>
      <c r="C13" s="13"/>
      <c r="D13" s="19">
        <v>808.27</v>
      </c>
      <c r="E13" s="13"/>
    </row>
    <row r="14" spans="1:5" ht="12" customHeight="1">
      <c r="A14" s="9" t="s">
        <v>194</v>
      </c>
      <c r="B14" s="13"/>
      <c r="C14" s="13"/>
      <c r="D14" s="14">
        <v>458.4</v>
      </c>
      <c r="E14" s="13"/>
    </row>
    <row r="15" spans="1:5" ht="12" customHeight="1">
      <c r="A15" s="9" t="s">
        <v>195</v>
      </c>
      <c r="B15" s="11">
        <v>147735.86</v>
      </c>
      <c r="C15" s="12">
        <v>127621.2</v>
      </c>
      <c r="D15" s="11">
        <v>34194.41</v>
      </c>
      <c r="E15" s="11">
        <v>241162.65</v>
      </c>
    </row>
    <row r="16" spans="1:5" ht="12" customHeight="1">
      <c r="A16" s="9" t="s">
        <v>196</v>
      </c>
      <c r="B16" s="10"/>
      <c r="C16" s="11">
        <v>41532.66</v>
      </c>
      <c r="D16" s="11">
        <v>41532.66</v>
      </c>
      <c r="E16" s="10"/>
    </row>
    <row r="17" spans="1:5" ht="12" customHeight="1">
      <c r="A17" s="9" t="s">
        <v>197</v>
      </c>
      <c r="B17" s="13"/>
      <c r="C17" s="13"/>
      <c r="D17" s="13"/>
      <c r="E17" s="13"/>
    </row>
    <row r="18" spans="1:5" ht="12" customHeight="1">
      <c r="A18" s="9" t="s">
        <v>198</v>
      </c>
      <c r="B18" s="11">
        <v>28292.43</v>
      </c>
      <c r="C18" s="11">
        <v>107964.06</v>
      </c>
      <c r="D18" s="11">
        <v>100480.58</v>
      </c>
      <c r="E18" s="11">
        <v>35775.91</v>
      </c>
    </row>
    <row r="19" spans="1:5" ht="23.25" customHeight="1">
      <c r="A19" s="9" t="s">
        <v>199</v>
      </c>
      <c r="B19" s="11">
        <v>-66800.92</v>
      </c>
      <c r="C19" s="11">
        <v>18850.62</v>
      </c>
      <c r="D19" s="11">
        <v>17901.48</v>
      </c>
      <c r="E19" s="11">
        <v>-65851.78</v>
      </c>
    </row>
    <row r="20" spans="1:5" ht="12" customHeight="1">
      <c r="A20" s="9" t="s">
        <v>201</v>
      </c>
      <c r="B20" s="11">
        <v>7204.38</v>
      </c>
      <c r="C20" s="12">
        <v>2621.4</v>
      </c>
      <c r="D20" s="10"/>
      <c r="E20" s="11">
        <v>9825.78</v>
      </c>
    </row>
    <row r="21" spans="1:5" ht="12" customHeight="1">
      <c r="A21" s="16" t="s">
        <v>202</v>
      </c>
      <c r="B21" s="18">
        <v>-213115.68</v>
      </c>
      <c r="C21" s="20">
        <v>546458.4</v>
      </c>
      <c r="D21" s="18">
        <v>641158.15</v>
      </c>
      <c r="E21" s="18">
        <v>-307815.43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140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2"/>
  <sheetViews>
    <sheetView tabSelected="1" zoomScalePageLayoutView="0" workbookViewId="0" topLeftCell="A1">
      <selection activeCell="A1" sqref="A1"/>
    </sheetView>
  </sheetViews>
  <sheetFormatPr defaultColWidth="9.332031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  <col min="6" max="16384" width="10.66015625" style="0" customWidth="1"/>
  </cols>
  <sheetData>
    <row r="1" spans="1:2" ht="24.75" customHeight="1">
      <c r="A1" s="25" t="str">
        <f>HYPERLINK("#Оглавление!R1C1","вернуться к Оглавлению")</f>
        <v>вернуться к Оглавлению</v>
      </c>
      <c r="B1" s="5" t="s">
        <v>179</v>
      </c>
    </row>
    <row r="2" ht="15.75" customHeight="1"/>
    <row r="3" ht="15.75" customHeight="1"/>
    <row r="4" spans="1:5" ht="12.75" customHeight="1">
      <c r="A4" s="6" t="s">
        <v>180</v>
      </c>
      <c r="B4" s="1" t="s">
        <v>343</v>
      </c>
      <c r="C4" s="1"/>
      <c r="D4" s="1"/>
      <c r="E4" s="1"/>
    </row>
    <row r="5" spans="1:5" ht="12.75" customHeight="1">
      <c r="A5" s="6" t="s">
        <v>182</v>
      </c>
      <c r="B5" s="23" t="s">
        <v>183</v>
      </c>
      <c r="C5" s="23"/>
      <c r="D5" s="23"/>
      <c r="E5" s="23"/>
    </row>
    <row r="6" ht="12.75" customHeight="1"/>
    <row r="7" spans="1:5" ht="55.5" customHeight="1">
      <c r="A7" s="7" t="s">
        <v>184</v>
      </c>
      <c r="B7" s="8" t="s">
        <v>185</v>
      </c>
      <c r="C7" s="8" t="s">
        <v>186</v>
      </c>
      <c r="D7" s="8" t="s">
        <v>187</v>
      </c>
      <c r="E7" s="8" t="s">
        <v>188</v>
      </c>
    </row>
    <row r="8" spans="1:5" ht="12" customHeight="1">
      <c r="A8" s="9" t="s">
        <v>189</v>
      </c>
      <c r="B8" s="11">
        <v>-95565.48</v>
      </c>
      <c r="C8" s="11">
        <v>105512.54</v>
      </c>
      <c r="D8" s="11">
        <v>142295.32</v>
      </c>
      <c r="E8" s="11">
        <v>-132348.26</v>
      </c>
    </row>
    <row r="9" spans="1:5" ht="12" customHeight="1">
      <c r="A9" s="9" t="s">
        <v>190</v>
      </c>
      <c r="B9" s="11">
        <v>-756058.94</v>
      </c>
      <c r="C9" s="11">
        <v>238007.33</v>
      </c>
      <c r="D9" s="11">
        <v>530840.26</v>
      </c>
      <c r="E9" s="11">
        <v>-1048891.87</v>
      </c>
    </row>
    <row r="10" spans="1:5" ht="12" customHeight="1">
      <c r="A10" s="9" t="s">
        <v>191</v>
      </c>
      <c r="B10" s="13"/>
      <c r="C10" s="13"/>
      <c r="D10" s="11">
        <v>9680.08</v>
      </c>
      <c r="E10" s="13"/>
    </row>
    <row r="11" spans="1:5" ht="12" customHeight="1">
      <c r="A11" s="9" t="s">
        <v>192</v>
      </c>
      <c r="B11" s="13"/>
      <c r="C11" s="13"/>
      <c r="D11" s="11">
        <v>5486.99</v>
      </c>
      <c r="E11" s="13"/>
    </row>
    <row r="12" spans="1:5" ht="12" customHeight="1">
      <c r="A12" s="9" t="s">
        <v>204</v>
      </c>
      <c r="B12" s="13"/>
      <c r="C12" s="13"/>
      <c r="D12" s="14">
        <v>341.7</v>
      </c>
      <c r="E12" s="13"/>
    </row>
    <row r="13" spans="1:5" ht="12" customHeight="1">
      <c r="A13" s="9" t="s">
        <v>193</v>
      </c>
      <c r="B13" s="13"/>
      <c r="C13" s="13"/>
      <c r="D13" s="19">
        <v>808.27</v>
      </c>
      <c r="E13" s="13"/>
    </row>
    <row r="14" spans="1:5" ht="12" customHeight="1">
      <c r="A14" s="9" t="s">
        <v>194</v>
      </c>
      <c r="B14" s="13"/>
      <c r="C14" s="13"/>
      <c r="D14" s="11">
        <v>2173.75</v>
      </c>
      <c r="E14" s="13"/>
    </row>
    <row r="15" spans="1:5" ht="12" customHeight="1">
      <c r="A15" s="9" t="s">
        <v>195</v>
      </c>
      <c r="B15" s="11">
        <v>-124516.64</v>
      </c>
      <c r="C15" s="11">
        <v>175548.02</v>
      </c>
      <c r="D15" s="15">
        <v>59640</v>
      </c>
      <c r="E15" s="11">
        <v>-8608.62</v>
      </c>
    </row>
    <row r="16" spans="1:5" ht="12" customHeight="1">
      <c r="A16" s="9" t="s">
        <v>196</v>
      </c>
      <c r="B16" s="12">
        <v>-1066.6</v>
      </c>
      <c r="C16" s="11">
        <v>57123.85</v>
      </c>
      <c r="D16" s="11">
        <v>57123.85</v>
      </c>
      <c r="E16" s="12">
        <v>-1066.6</v>
      </c>
    </row>
    <row r="17" spans="1:5" ht="12" customHeight="1">
      <c r="A17" s="9" t="s">
        <v>197</v>
      </c>
      <c r="B17" s="13"/>
      <c r="C17" s="13"/>
      <c r="D17" s="13"/>
      <c r="E17" s="13"/>
    </row>
    <row r="18" spans="1:5" ht="12" customHeight="1">
      <c r="A18" s="9" t="s">
        <v>198</v>
      </c>
      <c r="B18" s="12">
        <v>-73861.4</v>
      </c>
      <c r="C18" s="11">
        <v>147746.22</v>
      </c>
      <c r="D18" s="11">
        <v>176002.78</v>
      </c>
      <c r="E18" s="11">
        <v>-102117.96</v>
      </c>
    </row>
    <row r="19" spans="1:5" ht="12" customHeight="1">
      <c r="A19" s="9" t="s">
        <v>205</v>
      </c>
      <c r="B19" s="10"/>
      <c r="C19" s="19">
        <v>630.19</v>
      </c>
      <c r="D19" s="19">
        <v>630.19</v>
      </c>
      <c r="E19" s="10"/>
    </row>
    <row r="20" spans="1:5" ht="23.25" customHeight="1">
      <c r="A20" s="9" t="s">
        <v>199</v>
      </c>
      <c r="B20" s="11">
        <v>-56764.34</v>
      </c>
      <c r="C20" s="11">
        <v>25923.58</v>
      </c>
      <c r="D20" s="11">
        <v>65499.33</v>
      </c>
      <c r="E20" s="11">
        <v>-96340.09</v>
      </c>
    </row>
    <row r="21" spans="1:5" ht="12" customHeight="1">
      <c r="A21" s="9" t="s">
        <v>201</v>
      </c>
      <c r="B21" s="12">
        <v>-89104.4</v>
      </c>
      <c r="C21" s="11">
        <v>18581.07</v>
      </c>
      <c r="D21" s="15">
        <v>22928</v>
      </c>
      <c r="E21" s="11">
        <v>-93451.33</v>
      </c>
    </row>
    <row r="22" spans="1:5" ht="12" customHeight="1">
      <c r="A22" s="16" t="s">
        <v>202</v>
      </c>
      <c r="B22" s="20">
        <v>-1196937.8</v>
      </c>
      <c r="C22" s="20">
        <v>769072.8</v>
      </c>
      <c r="D22" s="18">
        <v>1054959.73</v>
      </c>
      <c r="E22" s="18">
        <v>-1482824.73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14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2"/>
  <sheetViews>
    <sheetView tabSelected="1" zoomScalePageLayoutView="0" workbookViewId="0" topLeftCell="A1">
      <selection activeCell="A1" sqref="A1"/>
    </sheetView>
  </sheetViews>
  <sheetFormatPr defaultColWidth="9.332031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  <col min="6" max="16384" width="10.66015625" style="0" customWidth="1"/>
  </cols>
  <sheetData>
    <row r="1" spans="1:2" ht="24.75" customHeight="1">
      <c r="A1" s="25" t="str">
        <f>HYPERLINK("#Оглавление!R1C1","вернуться к Оглавлению")</f>
        <v>вернуться к Оглавлению</v>
      </c>
      <c r="B1" s="5" t="s">
        <v>179</v>
      </c>
    </row>
    <row r="2" ht="15.75" customHeight="1"/>
    <row r="3" ht="15.75" customHeight="1"/>
    <row r="4" spans="1:5" ht="12.75" customHeight="1">
      <c r="A4" s="6" t="s">
        <v>180</v>
      </c>
      <c r="B4" s="1" t="s">
        <v>344</v>
      </c>
      <c r="C4" s="1"/>
      <c r="D4" s="1"/>
      <c r="E4" s="1"/>
    </row>
    <row r="5" spans="1:5" ht="12.75" customHeight="1">
      <c r="A5" s="6" t="s">
        <v>182</v>
      </c>
      <c r="B5" s="23" t="s">
        <v>183</v>
      </c>
      <c r="C5" s="23"/>
      <c r="D5" s="23"/>
      <c r="E5" s="23"/>
    </row>
    <row r="6" ht="12.75" customHeight="1"/>
    <row r="7" spans="1:5" ht="55.5" customHeight="1">
      <c r="A7" s="7" t="s">
        <v>184</v>
      </c>
      <c r="B7" s="8" t="s">
        <v>185</v>
      </c>
      <c r="C7" s="8" t="s">
        <v>186</v>
      </c>
      <c r="D7" s="8" t="s">
        <v>187</v>
      </c>
      <c r="E7" s="8" t="s">
        <v>188</v>
      </c>
    </row>
    <row r="8" spans="1:5" ht="12" customHeight="1">
      <c r="A8" s="9" t="s">
        <v>189</v>
      </c>
      <c r="B8" s="11">
        <v>-10093.81</v>
      </c>
      <c r="C8" s="11">
        <v>113916.66</v>
      </c>
      <c r="D8" s="11">
        <v>117646.93</v>
      </c>
      <c r="E8" s="11">
        <v>-13824.08</v>
      </c>
    </row>
    <row r="9" spans="1:5" ht="12" customHeight="1">
      <c r="A9" s="9" t="s">
        <v>190</v>
      </c>
      <c r="B9" s="11">
        <v>-377589.23</v>
      </c>
      <c r="C9" s="11">
        <v>252697.56</v>
      </c>
      <c r="D9" s="11">
        <v>397668.27</v>
      </c>
      <c r="E9" s="11">
        <v>-522559.94</v>
      </c>
    </row>
    <row r="10" spans="1:5" ht="12" customHeight="1">
      <c r="A10" s="9" t="s">
        <v>191</v>
      </c>
      <c r="B10" s="13"/>
      <c r="C10" s="13"/>
      <c r="D10" s="12">
        <v>8003.3</v>
      </c>
      <c r="E10" s="13"/>
    </row>
    <row r="11" spans="1:5" ht="12" customHeight="1">
      <c r="A11" s="9" t="s">
        <v>192</v>
      </c>
      <c r="B11" s="13"/>
      <c r="C11" s="13"/>
      <c r="D11" s="11">
        <v>5053.07</v>
      </c>
      <c r="E11" s="13"/>
    </row>
    <row r="12" spans="1:5" ht="12" customHeight="1">
      <c r="A12" s="9" t="s">
        <v>204</v>
      </c>
      <c r="B12" s="13"/>
      <c r="C12" s="13"/>
      <c r="D12" s="14">
        <v>341.7</v>
      </c>
      <c r="E12" s="13"/>
    </row>
    <row r="13" spans="1:5" ht="12" customHeight="1">
      <c r="A13" s="9" t="s">
        <v>193</v>
      </c>
      <c r="B13" s="13"/>
      <c r="C13" s="13"/>
      <c r="D13" s="19">
        <v>808.27</v>
      </c>
      <c r="E13" s="13"/>
    </row>
    <row r="14" spans="1:5" ht="12" customHeight="1">
      <c r="A14" s="9" t="s">
        <v>194</v>
      </c>
      <c r="B14" s="13"/>
      <c r="C14" s="13"/>
      <c r="D14" s="19">
        <v>659.19</v>
      </c>
      <c r="E14" s="13"/>
    </row>
    <row r="15" spans="1:5" ht="12" customHeight="1">
      <c r="A15" s="9" t="s">
        <v>195</v>
      </c>
      <c r="B15" s="11">
        <v>135226.46</v>
      </c>
      <c r="C15" s="11">
        <v>189512.28</v>
      </c>
      <c r="D15" s="11">
        <v>111372.52</v>
      </c>
      <c r="E15" s="11">
        <v>213366.22</v>
      </c>
    </row>
    <row r="16" spans="1:5" ht="12" customHeight="1">
      <c r="A16" s="9" t="s">
        <v>196</v>
      </c>
      <c r="B16" s="10"/>
      <c r="C16" s="11">
        <v>61673.76</v>
      </c>
      <c r="D16" s="11">
        <v>61673.76</v>
      </c>
      <c r="E16" s="10"/>
    </row>
    <row r="17" spans="1:5" ht="12" customHeight="1">
      <c r="A17" s="9" t="s">
        <v>197</v>
      </c>
      <c r="B17" s="10"/>
      <c r="C17" s="12">
        <v>51045.6</v>
      </c>
      <c r="D17" s="12">
        <v>51045.6</v>
      </c>
      <c r="E17" s="10"/>
    </row>
    <row r="18" spans="1:5" ht="12" customHeight="1">
      <c r="A18" s="9" t="s">
        <v>198</v>
      </c>
      <c r="B18" s="11">
        <v>49261.33</v>
      </c>
      <c r="C18" s="11">
        <v>160321.56</v>
      </c>
      <c r="D18" s="11">
        <v>145515.64</v>
      </c>
      <c r="E18" s="11">
        <v>64067.25</v>
      </c>
    </row>
    <row r="19" spans="1:5" ht="23.25" customHeight="1">
      <c r="A19" s="9" t="s">
        <v>199</v>
      </c>
      <c r="B19" s="11">
        <v>-47066.73</v>
      </c>
      <c r="C19" s="11">
        <v>27992.64</v>
      </c>
      <c r="D19" s="11">
        <v>56978.43</v>
      </c>
      <c r="E19" s="11">
        <v>-76052.52</v>
      </c>
    </row>
    <row r="20" spans="1:5" ht="12" customHeight="1">
      <c r="A20" s="9" t="s">
        <v>200</v>
      </c>
      <c r="B20" s="11">
        <v>76138.24</v>
      </c>
      <c r="C20" s="11">
        <v>93357.72</v>
      </c>
      <c r="D20" s="11">
        <v>44326.43</v>
      </c>
      <c r="E20" s="11">
        <v>125169.53</v>
      </c>
    </row>
    <row r="21" spans="1:5" ht="12" customHeight="1">
      <c r="A21" s="9" t="s">
        <v>201</v>
      </c>
      <c r="B21" s="11">
        <v>-20861.83</v>
      </c>
      <c r="C21" s="11">
        <v>20058.84</v>
      </c>
      <c r="D21" s="11">
        <v>13988.71</v>
      </c>
      <c r="E21" s="12">
        <v>-14791.7</v>
      </c>
    </row>
    <row r="22" spans="1:5" ht="12" customHeight="1">
      <c r="A22" s="16" t="s">
        <v>202</v>
      </c>
      <c r="B22" s="18">
        <v>-194985.57</v>
      </c>
      <c r="C22" s="18">
        <v>970576.62</v>
      </c>
      <c r="D22" s="18">
        <v>1000216.29</v>
      </c>
      <c r="E22" s="18">
        <v>-224625.24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14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2"/>
  <sheetViews>
    <sheetView tabSelected="1" zoomScalePageLayoutView="0" workbookViewId="0" topLeftCell="A1">
      <selection activeCell="A1" sqref="A1"/>
    </sheetView>
  </sheetViews>
  <sheetFormatPr defaultColWidth="9.332031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  <col min="6" max="16384" width="10.66015625" style="0" customWidth="1"/>
  </cols>
  <sheetData>
    <row r="1" spans="1:2" ht="24.75" customHeight="1">
      <c r="A1" s="25" t="str">
        <f>HYPERLINK("#Оглавление!R1C1","вернуться к Оглавлению")</f>
        <v>вернуться к Оглавлению</v>
      </c>
      <c r="B1" s="5" t="s">
        <v>179</v>
      </c>
    </row>
    <row r="2" ht="15.75" customHeight="1"/>
    <row r="3" ht="15.75" customHeight="1"/>
    <row r="4" spans="1:5" ht="12.75" customHeight="1">
      <c r="A4" s="6" t="s">
        <v>180</v>
      </c>
      <c r="B4" s="1" t="s">
        <v>345</v>
      </c>
      <c r="C4" s="1"/>
      <c r="D4" s="1"/>
      <c r="E4" s="1"/>
    </row>
    <row r="5" spans="1:5" ht="12.75" customHeight="1">
      <c r="A5" s="6" t="s">
        <v>182</v>
      </c>
      <c r="B5" s="23" t="s">
        <v>183</v>
      </c>
      <c r="C5" s="23"/>
      <c r="D5" s="23"/>
      <c r="E5" s="23"/>
    </row>
    <row r="6" ht="12.75" customHeight="1"/>
    <row r="7" spans="1:5" ht="55.5" customHeight="1">
      <c r="A7" s="7" t="s">
        <v>184</v>
      </c>
      <c r="B7" s="8" t="s">
        <v>185</v>
      </c>
      <c r="C7" s="8" t="s">
        <v>186</v>
      </c>
      <c r="D7" s="8" t="s">
        <v>187</v>
      </c>
      <c r="E7" s="8" t="s">
        <v>188</v>
      </c>
    </row>
    <row r="8" spans="1:5" ht="12" customHeight="1">
      <c r="A8" s="9" t="s">
        <v>189</v>
      </c>
      <c r="B8" s="11">
        <v>-23488.16</v>
      </c>
      <c r="C8" s="11">
        <v>220407.78</v>
      </c>
      <c r="D8" s="12">
        <v>253363.5</v>
      </c>
      <c r="E8" s="11">
        <v>-56443.88</v>
      </c>
    </row>
    <row r="9" spans="1:5" ht="12" customHeight="1">
      <c r="A9" s="9" t="s">
        <v>190</v>
      </c>
      <c r="B9" s="12">
        <v>-964407.8</v>
      </c>
      <c r="C9" s="11">
        <v>475016.46</v>
      </c>
      <c r="D9" s="11">
        <v>989328.14</v>
      </c>
      <c r="E9" s="11">
        <v>-1478719.48</v>
      </c>
    </row>
    <row r="10" spans="1:5" ht="12" customHeight="1">
      <c r="A10" s="9" t="s">
        <v>191</v>
      </c>
      <c r="B10" s="13"/>
      <c r="C10" s="13"/>
      <c r="D10" s="11">
        <v>17235.83</v>
      </c>
      <c r="E10" s="13"/>
    </row>
    <row r="11" spans="1:5" ht="12" customHeight="1">
      <c r="A11" s="9" t="s">
        <v>192</v>
      </c>
      <c r="B11" s="13"/>
      <c r="C11" s="13"/>
      <c r="D11" s="11">
        <v>6286.99</v>
      </c>
      <c r="E11" s="13"/>
    </row>
    <row r="12" spans="1:5" ht="12" customHeight="1">
      <c r="A12" s="9" t="s">
        <v>204</v>
      </c>
      <c r="B12" s="13"/>
      <c r="C12" s="13"/>
      <c r="D12" s="14">
        <v>341.7</v>
      </c>
      <c r="E12" s="13"/>
    </row>
    <row r="13" spans="1:5" ht="12" customHeight="1">
      <c r="A13" s="9" t="s">
        <v>193</v>
      </c>
      <c r="B13" s="13"/>
      <c r="C13" s="13"/>
      <c r="D13" s="19">
        <v>808.27</v>
      </c>
      <c r="E13" s="13"/>
    </row>
    <row r="14" spans="1:5" ht="12" customHeight="1">
      <c r="A14" s="9" t="s">
        <v>194</v>
      </c>
      <c r="B14" s="13"/>
      <c r="C14" s="13"/>
      <c r="D14" s="12">
        <v>4817.5</v>
      </c>
      <c r="E14" s="13"/>
    </row>
    <row r="15" spans="1:5" ht="12" customHeight="1">
      <c r="A15" s="9" t="s">
        <v>195</v>
      </c>
      <c r="B15" s="11">
        <v>-1254240.76</v>
      </c>
      <c r="C15" s="11">
        <v>366670.68</v>
      </c>
      <c r="D15" s="11">
        <v>1221831.23</v>
      </c>
      <c r="E15" s="11">
        <v>-2109401.31</v>
      </c>
    </row>
    <row r="16" spans="1:5" ht="12" customHeight="1">
      <c r="A16" s="9" t="s">
        <v>196</v>
      </c>
      <c r="B16" s="15">
        <v>-4009</v>
      </c>
      <c r="C16" s="11">
        <v>119327.34</v>
      </c>
      <c r="D16" s="11">
        <v>119327.34</v>
      </c>
      <c r="E16" s="15">
        <v>-4009</v>
      </c>
    </row>
    <row r="17" spans="1:5" ht="12" customHeight="1">
      <c r="A17" s="9" t="s">
        <v>197</v>
      </c>
      <c r="B17" s="13"/>
      <c r="C17" s="13"/>
      <c r="D17" s="13"/>
      <c r="E17" s="13"/>
    </row>
    <row r="18" spans="1:5" ht="12" customHeight="1">
      <c r="A18" s="9" t="s">
        <v>198</v>
      </c>
      <c r="B18" s="11">
        <v>7690.52</v>
      </c>
      <c r="C18" s="11">
        <v>310193.16</v>
      </c>
      <c r="D18" s="11">
        <v>313380.96</v>
      </c>
      <c r="E18" s="11">
        <v>4502.72</v>
      </c>
    </row>
    <row r="19" spans="1:5" ht="12" customHeight="1">
      <c r="A19" s="9" t="s">
        <v>205</v>
      </c>
      <c r="B19" s="10"/>
      <c r="C19" s="19">
        <v>330.12</v>
      </c>
      <c r="D19" s="19">
        <v>330.12</v>
      </c>
      <c r="E19" s="10"/>
    </row>
    <row r="20" spans="1:5" ht="23.25" customHeight="1">
      <c r="A20" s="9" t="s">
        <v>199</v>
      </c>
      <c r="B20" s="11">
        <v>30612.57</v>
      </c>
      <c r="C20" s="11">
        <v>54160.92</v>
      </c>
      <c r="D20" s="11">
        <v>121392.78</v>
      </c>
      <c r="E20" s="11">
        <v>-36619.29</v>
      </c>
    </row>
    <row r="21" spans="1:5" ht="12" customHeight="1">
      <c r="A21" s="9" t="s">
        <v>201</v>
      </c>
      <c r="B21" s="11">
        <v>75797.73</v>
      </c>
      <c r="C21" s="11">
        <v>38810.52</v>
      </c>
      <c r="D21" s="11">
        <v>11490.48</v>
      </c>
      <c r="E21" s="11">
        <v>103117.77</v>
      </c>
    </row>
    <row r="22" spans="1:5" ht="12" customHeight="1">
      <c r="A22" s="16" t="s">
        <v>202</v>
      </c>
      <c r="B22" s="20">
        <v>-2132044.9</v>
      </c>
      <c r="C22" s="18">
        <v>1584916.98</v>
      </c>
      <c r="D22" s="18">
        <v>3030444.55</v>
      </c>
      <c r="E22" s="18">
        <v>-3577572.47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14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2"/>
  <sheetViews>
    <sheetView tabSelected="1" zoomScalePageLayoutView="0" workbookViewId="0" topLeftCell="A1">
      <selection activeCell="A1" sqref="A1"/>
    </sheetView>
  </sheetViews>
  <sheetFormatPr defaultColWidth="9.332031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  <col min="6" max="16384" width="10.66015625" style="0" customWidth="1"/>
  </cols>
  <sheetData>
    <row r="1" spans="1:2" ht="24.75" customHeight="1">
      <c r="A1" s="25" t="str">
        <f>HYPERLINK("#Оглавление!R1C1","вернуться к Оглавлению")</f>
        <v>вернуться к Оглавлению</v>
      </c>
      <c r="B1" s="5" t="s">
        <v>179</v>
      </c>
    </row>
    <row r="2" ht="15.75" customHeight="1"/>
    <row r="3" ht="15.75" customHeight="1"/>
    <row r="4" spans="1:5" ht="12.75" customHeight="1">
      <c r="A4" s="6" t="s">
        <v>180</v>
      </c>
      <c r="B4" s="1" t="s">
        <v>346</v>
      </c>
      <c r="C4" s="1"/>
      <c r="D4" s="1"/>
      <c r="E4" s="1"/>
    </row>
    <row r="5" spans="1:5" ht="12.75" customHeight="1">
      <c r="A5" s="6" t="s">
        <v>182</v>
      </c>
      <c r="B5" s="23" t="s">
        <v>183</v>
      </c>
      <c r="C5" s="23"/>
      <c r="D5" s="23"/>
      <c r="E5" s="23"/>
    </row>
    <row r="6" ht="12.75" customHeight="1"/>
    <row r="7" spans="1:5" ht="55.5" customHeight="1">
      <c r="A7" s="7" t="s">
        <v>184</v>
      </c>
      <c r="B7" s="8" t="s">
        <v>185</v>
      </c>
      <c r="C7" s="8" t="s">
        <v>186</v>
      </c>
      <c r="D7" s="8" t="s">
        <v>187</v>
      </c>
      <c r="E7" s="8" t="s">
        <v>188</v>
      </c>
    </row>
    <row r="8" spans="1:5" ht="12" customHeight="1">
      <c r="A8" s="9" t="s">
        <v>189</v>
      </c>
      <c r="B8" s="11">
        <v>-46618.18</v>
      </c>
      <c r="C8" s="12">
        <v>134489.4</v>
      </c>
      <c r="D8" s="11">
        <v>170398.78</v>
      </c>
      <c r="E8" s="11">
        <v>-82527.56</v>
      </c>
    </row>
    <row r="9" spans="1:5" ht="12" customHeight="1">
      <c r="A9" s="9" t="s">
        <v>190</v>
      </c>
      <c r="B9" s="11">
        <v>-701387.58</v>
      </c>
      <c r="C9" s="11">
        <v>300424.44</v>
      </c>
      <c r="D9" s="11">
        <v>674037.53</v>
      </c>
      <c r="E9" s="11">
        <v>-1075000.67</v>
      </c>
    </row>
    <row r="10" spans="1:5" ht="12" customHeight="1">
      <c r="A10" s="9" t="s">
        <v>191</v>
      </c>
      <c r="B10" s="13"/>
      <c r="C10" s="13"/>
      <c r="D10" s="11">
        <v>11591.91</v>
      </c>
      <c r="E10" s="13"/>
    </row>
    <row r="11" spans="1:5" ht="12" customHeight="1">
      <c r="A11" s="9" t="s">
        <v>192</v>
      </c>
      <c r="B11" s="13"/>
      <c r="C11" s="13"/>
      <c r="D11" s="11">
        <v>5053.07</v>
      </c>
      <c r="E11" s="13"/>
    </row>
    <row r="12" spans="1:5" ht="12" customHeight="1">
      <c r="A12" s="9" t="s">
        <v>204</v>
      </c>
      <c r="B12" s="13"/>
      <c r="C12" s="13"/>
      <c r="D12" s="14">
        <v>341.7</v>
      </c>
      <c r="E12" s="13"/>
    </row>
    <row r="13" spans="1:5" ht="12" customHeight="1">
      <c r="A13" s="9" t="s">
        <v>193</v>
      </c>
      <c r="B13" s="13"/>
      <c r="C13" s="13"/>
      <c r="D13" s="19">
        <v>808.27</v>
      </c>
      <c r="E13" s="13"/>
    </row>
    <row r="14" spans="1:5" ht="12" customHeight="1">
      <c r="A14" s="9" t="s">
        <v>194</v>
      </c>
      <c r="B14" s="13"/>
      <c r="C14" s="13"/>
      <c r="D14" s="11">
        <v>2526.25</v>
      </c>
      <c r="E14" s="13"/>
    </row>
    <row r="15" spans="1:5" ht="12" customHeight="1">
      <c r="A15" s="9" t="s">
        <v>195</v>
      </c>
      <c r="B15" s="11">
        <v>75729.24</v>
      </c>
      <c r="C15" s="11">
        <v>223737.12</v>
      </c>
      <c r="D15" s="11">
        <v>127357.54</v>
      </c>
      <c r="E15" s="11">
        <v>172108.82</v>
      </c>
    </row>
    <row r="16" spans="1:5" ht="12" customHeight="1">
      <c r="A16" s="9" t="s">
        <v>196</v>
      </c>
      <c r="B16" s="10"/>
      <c r="C16" s="11">
        <v>72812.04</v>
      </c>
      <c r="D16" s="11">
        <v>72812.04</v>
      </c>
      <c r="E16" s="10"/>
    </row>
    <row r="17" spans="1:5" ht="12" customHeight="1">
      <c r="A17" s="9" t="s">
        <v>197</v>
      </c>
      <c r="B17" s="10"/>
      <c r="C17" s="11">
        <v>41910.84</v>
      </c>
      <c r="D17" s="11">
        <v>41910.84</v>
      </c>
      <c r="E17" s="10"/>
    </row>
    <row r="18" spans="1:5" ht="12" customHeight="1">
      <c r="A18" s="9" t="s">
        <v>198</v>
      </c>
      <c r="B18" s="11">
        <v>-41281.58</v>
      </c>
      <c r="C18" s="11">
        <v>189274.92</v>
      </c>
      <c r="D18" s="11">
        <v>210763.34</v>
      </c>
      <c r="E18" s="15">
        <v>-62770</v>
      </c>
    </row>
    <row r="19" spans="1:5" ht="23.25" customHeight="1">
      <c r="A19" s="9" t="s">
        <v>199</v>
      </c>
      <c r="B19" s="11">
        <v>-25093.36</v>
      </c>
      <c r="C19" s="11">
        <v>33048.06</v>
      </c>
      <c r="D19" s="11">
        <v>79330.23</v>
      </c>
      <c r="E19" s="11">
        <v>-71375.53</v>
      </c>
    </row>
    <row r="20" spans="1:5" ht="12" customHeight="1">
      <c r="A20" s="9" t="s">
        <v>200</v>
      </c>
      <c r="B20" s="11">
        <v>49325.73</v>
      </c>
      <c r="C20" s="11">
        <v>173576.04</v>
      </c>
      <c r="D20" s="11">
        <v>131849.48</v>
      </c>
      <c r="E20" s="11">
        <v>91052.29</v>
      </c>
    </row>
    <row r="21" spans="1:5" ht="12" customHeight="1">
      <c r="A21" s="9" t="s">
        <v>201</v>
      </c>
      <c r="B21" s="11">
        <v>81223.76</v>
      </c>
      <c r="C21" s="11">
        <v>23681.52</v>
      </c>
      <c r="D21" s="11">
        <v>4969.35</v>
      </c>
      <c r="E21" s="11">
        <v>99935.93</v>
      </c>
    </row>
    <row r="22" spans="1:5" ht="12" customHeight="1">
      <c r="A22" s="16" t="s">
        <v>202</v>
      </c>
      <c r="B22" s="18">
        <v>-608101.97</v>
      </c>
      <c r="C22" s="18">
        <v>1192954.38</v>
      </c>
      <c r="D22" s="18">
        <v>1513429.13</v>
      </c>
      <c r="E22" s="18">
        <v>-928576.72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14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1"/>
  <sheetViews>
    <sheetView tabSelected="1" zoomScalePageLayoutView="0" workbookViewId="0" topLeftCell="A1">
      <selection activeCell="A1" sqref="A1"/>
    </sheetView>
  </sheetViews>
  <sheetFormatPr defaultColWidth="9.332031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  <col min="6" max="16384" width="10.66015625" style="0" customWidth="1"/>
  </cols>
  <sheetData>
    <row r="1" spans="1:2" ht="24.75" customHeight="1">
      <c r="A1" s="25" t="str">
        <f>HYPERLINK("#Оглавление!R1C1","вернуться к Оглавлению")</f>
        <v>вернуться к Оглавлению</v>
      </c>
      <c r="B1" s="5" t="s">
        <v>179</v>
      </c>
    </row>
    <row r="2" ht="15.75" customHeight="1"/>
    <row r="3" ht="15.75" customHeight="1"/>
    <row r="4" spans="1:5" ht="12.75" customHeight="1">
      <c r="A4" s="6" t="s">
        <v>180</v>
      </c>
      <c r="B4" s="1" t="s">
        <v>347</v>
      </c>
      <c r="C4" s="1"/>
      <c r="D4" s="1"/>
      <c r="E4" s="1"/>
    </row>
    <row r="5" spans="1:5" ht="12.75" customHeight="1">
      <c r="A5" s="6" t="s">
        <v>182</v>
      </c>
      <c r="B5" s="23" t="s">
        <v>183</v>
      </c>
      <c r="C5" s="23"/>
      <c r="D5" s="23"/>
      <c r="E5" s="23"/>
    </row>
    <row r="6" ht="12.75" customHeight="1"/>
    <row r="7" spans="1:5" ht="55.5" customHeight="1">
      <c r="A7" s="7" t="s">
        <v>184</v>
      </c>
      <c r="B7" s="8" t="s">
        <v>185</v>
      </c>
      <c r="C7" s="8" t="s">
        <v>186</v>
      </c>
      <c r="D7" s="8" t="s">
        <v>187</v>
      </c>
      <c r="E7" s="8" t="s">
        <v>188</v>
      </c>
    </row>
    <row r="8" spans="1:5" ht="12" customHeight="1">
      <c r="A8" s="9" t="s">
        <v>189</v>
      </c>
      <c r="B8" s="11">
        <v>7565.85</v>
      </c>
      <c r="C8" s="11">
        <v>87636.36</v>
      </c>
      <c r="D8" s="11">
        <v>86249.28</v>
      </c>
      <c r="E8" s="11">
        <v>8952.93</v>
      </c>
    </row>
    <row r="9" spans="1:5" ht="12" customHeight="1">
      <c r="A9" s="9" t="s">
        <v>190</v>
      </c>
      <c r="B9" s="12">
        <v>-263198.8</v>
      </c>
      <c r="C9" s="11">
        <v>188679.72</v>
      </c>
      <c r="D9" s="11">
        <v>307727.87</v>
      </c>
      <c r="E9" s="11">
        <v>-382246.95</v>
      </c>
    </row>
    <row r="10" spans="1:5" ht="12" customHeight="1">
      <c r="A10" s="9" t="s">
        <v>191</v>
      </c>
      <c r="B10" s="13"/>
      <c r="C10" s="13"/>
      <c r="D10" s="11">
        <v>5867.37</v>
      </c>
      <c r="E10" s="13"/>
    </row>
    <row r="11" spans="1:5" ht="12" customHeight="1">
      <c r="A11" s="9" t="s">
        <v>192</v>
      </c>
      <c r="B11" s="13"/>
      <c r="C11" s="13"/>
      <c r="D11" s="11">
        <v>4686.99</v>
      </c>
      <c r="E11" s="13"/>
    </row>
    <row r="12" spans="1:5" ht="12" customHeight="1">
      <c r="A12" s="9" t="s">
        <v>204</v>
      </c>
      <c r="B12" s="13"/>
      <c r="C12" s="13"/>
      <c r="D12" s="14">
        <v>341.7</v>
      </c>
      <c r="E12" s="13"/>
    </row>
    <row r="13" spans="1:5" ht="12" customHeight="1">
      <c r="A13" s="9" t="s">
        <v>193</v>
      </c>
      <c r="B13" s="13"/>
      <c r="C13" s="13"/>
      <c r="D13" s="19">
        <v>808.27</v>
      </c>
      <c r="E13" s="13"/>
    </row>
    <row r="14" spans="1:5" ht="12" customHeight="1">
      <c r="A14" s="9" t="s">
        <v>194</v>
      </c>
      <c r="B14" s="13"/>
      <c r="C14" s="13"/>
      <c r="D14" s="14">
        <v>102.3</v>
      </c>
      <c r="E14" s="13"/>
    </row>
    <row r="15" spans="1:5" ht="12" customHeight="1">
      <c r="A15" s="9" t="s">
        <v>195</v>
      </c>
      <c r="B15" s="11">
        <v>-361866.69</v>
      </c>
      <c r="C15" s="11">
        <v>145791.84</v>
      </c>
      <c r="D15" s="11">
        <v>41829.29</v>
      </c>
      <c r="E15" s="11">
        <v>-257904.14</v>
      </c>
    </row>
    <row r="16" spans="1:5" ht="12" customHeight="1">
      <c r="A16" s="9" t="s">
        <v>196</v>
      </c>
      <c r="B16" s="10"/>
      <c r="C16" s="11">
        <v>47446.08</v>
      </c>
      <c r="D16" s="11">
        <v>47446.08</v>
      </c>
      <c r="E16" s="10"/>
    </row>
    <row r="17" spans="1:5" ht="12" customHeight="1">
      <c r="A17" s="9" t="s">
        <v>197</v>
      </c>
      <c r="B17" s="13"/>
      <c r="C17" s="13"/>
      <c r="D17" s="13"/>
      <c r="E17" s="13"/>
    </row>
    <row r="18" spans="1:5" ht="12" customHeight="1">
      <c r="A18" s="9" t="s">
        <v>198</v>
      </c>
      <c r="B18" s="11">
        <v>52460.09</v>
      </c>
      <c r="C18" s="12">
        <v>123335.4</v>
      </c>
      <c r="D18" s="11">
        <v>106680.38</v>
      </c>
      <c r="E18" s="11">
        <v>69115.11</v>
      </c>
    </row>
    <row r="19" spans="1:5" ht="23.25" customHeight="1">
      <c r="A19" s="9" t="s">
        <v>199</v>
      </c>
      <c r="B19" s="11">
        <v>-66622.12</v>
      </c>
      <c r="C19" s="12">
        <v>20257.8</v>
      </c>
      <c r="D19" s="11">
        <v>19005.99</v>
      </c>
      <c r="E19" s="11">
        <v>-65370.31</v>
      </c>
    </row>
    <row r="20" spans="1:5" ht="12" customHeight="1">
      <c r="A20" s="9" t="s">
        <v>201</v>
      </c>
      <c r="B20" s="11">
        <v>17645.45</v>
      </c>
      <c r="C20" s="12">
        <v>3594.6</v>
      </c>
      <c r="D20" s="10"/>
      <c r="E20" s="11">
        <v>21240.05</v>
      </c>
    </row>
    <row r="21" spans="1:5" ht="12" customHeight="1">
      <c r="A21" s="16" t="s">
        <v>202</v>
      </c>
      <c r="B21" s="18">
        <v>-614016.22</v>
      </c>
      <c r="C21" s="20">
        <v>616741.8</v>
      </c>
      <c r="D21" s="18">
        <v>608938.89</v>
      </c>
      <c r="E21" s="18">
        <v>-606213.31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14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1"/>
  <sheetViews>
    <sheetView tabSelected="1" zoomScalePageLayoutView="0" workbookViewId="0" topLeftCell="A1">
      <selection activeCell="A1" sqref="A1"/>
    </sheetView>
  </sheetViews>
  <sheetFormatPr defaultColWidth="9.332031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  <col min="6" max="16384" width="10.66015625" style="0" customWidth="1"/>
  </cols>
  <sheetData>
    <row r="1" spans="1:2" ht="24.75" customHeight="1">
      <c r="A1" s="25" t="str">
        <f>HYPERLINK("#Оглавление!R1C1","вернуться к Оглавлению")</f>
        <v>вернуться к Оглавлению</v>
      </c>
      <c r="B1" s="5" t="s">
        <v>179</v>
      </c>
    </row>
    <row r="2" ht="15.75" customHeight="1"/>
    <row r="3" ht="15.75" customHeight="1"/>
    <row r="4" spans="1:5" ht="12.75" customHeight="1">
      <c r="A4" s="6" t="s">
        <v>180</v>
      </c>
      <c r="B4" s="1" t="s">
        <v>348</v>
      </c>
      <c r="C4" s="1"/>
      <c r="D4" s="1"/>
      <c r="E4" s="1"/>
    </row>
    <row r="5" spans="1:5" ht="12.75" customHeight="1">
      <c r="A5" s="6" t="s">
        <v>182</v>
      </c>
      <c r="B5" s="23" t="s">
        <v>183</v>
      </c>
      <c r="C5" s="23"/>
      <c r="D5" s="23"/>
      <c r="E5" s="23"/>
    </row>
    <row r="6" ht="12.75" customHeight="1"/>
    <row r="7" spans="1:5" ht="55.5" customHeight="1">
      <c r="A7" s="7" t="s">
        <v>184</v>
      </c>
      <c r="B7" s="8" t="s">
        <v>185</v>
      </c>
      <c r="C7" s="8" t="s">
        <v>186</v>
      </c>
      <c r="D7" s="8" t="s">
        <v>187</v>
      </c>
      <c r="E7" s="8" t="s">
        <v>188</v>
      </c>
    </row>
    <row r="8" spans="1:5" ht="12" customHeight="1">
      <c r="A8" s="9" t="s">
        <v>189</v>
      </c>
      <c r="B8" s="11">
        <v>-87110.01</v>
      </c>
      <c r="C8" s="11">
        <v>97256.04</v>
      </c>
      <c r="D8" s="12">
        <v>141822.5</v>
      </c>
      <c r="E8" s="11">
        <v>-131676.47</v>
      </c>
    </row>
    <row r="9" spans="1:5" ht="12" customHeight="1">
      <c r="A9" s="9" t="s">
        <v>190</v>
      </c>
      <c r="B9" s="11">
        <v>-1080231.83</v>
      </c>
      <c r="C9" s="12">
        <v>210457.8</v>
      </c>
      <c r="D9" s="11">
        <v>712114.33</v>
      </c>
      <c r="E9" s="11">
        <v>-1581888.36</v>
      </c>
    </row>
    <row r="10" spans="1:5" ht="12" customHeight="1">
      <c r="A10" s="9" t="s">
        <v>191</v>
      </c>
      <c r="B10" s="13"/>
      <c r="C10" s="13"/>
      <c r="D10" s="11">
        <v>9647.91</v>
      </c>
      <c r="E10" s="13"/>
    </row>
    <row r="11" spans="1:5" ht="12" customHeight="1">
      <c r="A11" s="9" t="s">
        <v>192</v>
      </c>
      <c r="B11" s="13"/>
      <c r="C11" s="13"/>
      <c r="D11" s="11">
        <v>3086.99</v>
      </c>
      <c r="E11" s="13"/>
    </row>
    <row r="12" spans="1:5" ht="12" customHeight="1">
      <c r="A12" s="9" t="s">
        <v>204</v>
      </c>
      <c r="B12" s="13"/>
      <c r="C12" s="13"/>
      <c r="D12" s="14">
        <v>341.7</v>
      </c>
      <c r="E12" s="13"/>
    </row>
    <row r="13" spans="1:5" ht="12" customHeight="1">
      <c r="A13" s="9" t="s">
        <v>193</v>
      </c>
      <c r="B13" s="13"/>
      <c r="C13" s="13"/>
      <c r="D13" s="19">
        <v>808.27</v>
      </c>
      <c r="E13" s="13"/>
    </row>
    <row r="14" spans="1:5" ht="12" customHeight="1">
      <c r="A14" s="9" t="s">
        <v>194</v>
      </c>
      <c r="B14" s="13"/>
      <c r="C14" s="13"/>
      <c r="D14" s="11">
        <v>2173.75</v>
      </c>
      <c r="E14" s="13"/>
    </row>
    <row r="15" spans="1:5" ht="12" customHeight="1">
      <c r="A15" s="9" t="s">
        <v>195</v>
      </c>
      <c r="B15" s="11">
        <v>31349.26</v>
      </c>
      <c r="C15" s="11">
        <v>161795.28</v>
      </c>
      <c r="D15" s="11">
        <v>43499.11</v>
      </c>
      <c r="E15" s="11">
        <v>149645.43</v>
      </c>
    </row>
    <row r="16" spans="1:5" ht="12" customHeight="1">
      <c r="A16" s="9" t="s">
        <v>196</v>
      </c>
      <c r="B16" s="11">
        <v>-60549.72</v>
      </c>
      <c r="C16" s="11">
        <v>52653.84</v>
      </c>
      <c r="D16" s="11">
        <v>52653.84</v>
      </c>
      <c r="E16" s="11">
        <v>-60549.72</v>
      </c>
    </row>
    <row r="17" spans="1:5" ht="12" customHeight="1">
      <c r="A17" s="9" t="s">
        <v>197</v>
      </c>
      <c r="B17" s="13"/>
      <c r="C17" s="13"/>
      <c r="D17" s="13"/>
      <c r="E17" s="13"/>
    </row>
    <row r="18" spans="1:5" ht="12" customHeight="1">
      <c r="A18" s="9" t="s">
        <v>198</v>
      </c>
      <c r="B18" s="11">
        <v>-93512.03</v>
      </c>
      <c r="C18" s="11">
        <v>136874.28</v>
      </c>
      <c r="D18" s="11">
        <v>175417.95</v>
      </c>
      <c r="E18" s="12">
        <v>-132055.7</v>
      </c>
    </row>
    <row r="19" spans="1:5" ht="23.25" customHeight="1">
      <c r="A19" s="9" t="s">
        <v>199</v>
      </c>
      <c r="B19" s="11">
        <v>-54959.81</v>
      </c>
      <c r="C19" s="11">
        <v>23898.84</v>
      </c>
      <c r="D19" s="11">
        <v>78334.11</v>
      </c>
      <c r="E19" s="11">
        <v>-109395.08</v>
      </c>
    </row>
    <row r="20" spans="1:5" ht="12" customHeight="1">
      <c r="A20" s="9" t="s">
        <v>201</v>
      </c>
      <c r="B20" s="11">
        <v>-25895.77</v>
      </c>
      <c r="C20" s="11">
        <v>17125.08</v>
      </c>
      <c r="D20" s="11">
        <v>12788.71</v>
      </c>
      <c r="E20" s="12">
        <v>-21559.4</v>
      </c>
    </row>
    <row r="21" spans="1:5" ht="12" customHeight="1">
      <c r="A21" s="16" t="s">
        <v>202</v>
      </c>
      <c r="B21" s="18">
        <v>-1370909.91</v>
      </c>
      <c r="C21" s="18">
        <v>700061.16</v>
      </c>
      <c r="D21" s="18">
        <v>1216630.55</v>
      </c>
      <c r="E21" s="20">
        <v>-1887479.3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14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1"/>
  <sheetViews>
    <sheetView tabSelected="1" zoomScalePageLayoutView="0" workbookViewId="0" topLeftCell="A1">
      <selection activeCell="A1" sqref="A1"/>
    </sheetView>
  </sheetViews>
  <sheetFormatPr defaultColWidth="9.332031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  <col min="6" max="16384" width="10.66015625" style="0" customWidth="1"/>
  </cols>
  <sheetData>
    <row r="1" spans="1:2" ht="24.75" customHeight="1">
      <c r="A1" s="25" t="str">
        <f>HYPERLINK("#Оглавление!R1C1","вернуться к Оглавлению")</f>
        <v>вернуться к Оглавлению</v>
      </c>
      <c r="B1" s="5" t="s">
        <v>179</v>
      </c>
    </row>
    <row r="2" ht="15.75" customHeight="1"/>
    <row r="3" ht="15.75" customHeight="1"/>
    <row r="4" spans="1:5" ht="12.75" customHeight="1">
      <c r="A4" s="6" t="s">
        <v>180</v>
      </c>
      <c r="B4" s="1" t="s">
        <v>349</v>
      </c>
      <c r="C4" s="1"/>
      <c r="D4" s="1"/>
      <c r="E4" s="1"/>
    </row>
    <row r="5" spans="1:5" ht="12.75" customHeight="1">
      <c r="A5" s="6" t="s">
        <v>182</v>
      </c>
      <c r="B5" s="23" t="s">
        <v>183</v>
      </c>
      <c r="C5" s="23"/>
      <c r="D5" s="23"/>
      <c r="E5" s="23"/>
    </row>
    <row r="6" ht="12.75" customHeight="1"/>
    <row r="7" spans="1:5" ht="55.5" customHeight="1">
      <c r="A7" s="7" t="s">
        <v>184</v>
      </c>
      <c r="B7" s="8" t="s">
        <v>185</v>
      </c>
      <c r="C7" s="8" t="s">
        <v>186</v>
      </c>
      <c r="D7" s="8" t="s">
        <v>187</v>
      </c>
      <c r="E7" s="8" t="s">
        <v>188</v>
      </c>
    </row>
    <row r="8" spans="1:5" ht="12" customHeight="1">
      <c r="A8" s="9" t="s">
        <v>189</v>
      </c>
      <c r="B8" s="11">
        <v>-151894.92</v>
      </c>
      <c r="C8" s="11">
        <v>165785.64</v>
      </c>
      <c r="D8" s="11">
        <v>208897.29</v>
      </c>
      <c r="E8" s="11">
        <v>-195006.57</v>
      </c>
    </row>
    <row r="9" spans="1:5" ht="12" customHeight="1">
      <c r="A9" s="9" t="s">
        <v>190</v>
      </c>
      <c r="B9" s="11">
        <v>-1363009.81</v>
      </c>
      <c r="C9" s="11">
        <v>358124.94</v>
      </c>
      <c r="D9" s="11">
        <v>959418.29</v>
      </c>
      <c r="E9" s="11">
        <v>-1964303.16</v>
      </c>
    </row>
    <row r="10" spans="1:5" ht="12" customHeight="1">
      <c r="A10" s="9" t="s">
        <v>191</v>
      </c>
      <c r="B10" s="13"/>
      <c r="C10" s="13"/>
      <c r="D10" s="11">
        <v>14210.86</v>
      </c>
      <c r="E10" s="13"/>
    </row>
    <row r="11" spans="1:5" ht="12" customHeight="1">
      <c r="A11" s="9" t="s">
        <v>192</v>
      </c>
      <c r="B11" s="13"/>
      <c r="C11" s="13"/>
      <c r="D11" s="11">
        <v>3086.99</v>
      </c>
      <c r="E11" s="13"/>
    </row>
    <row r="12" spans="1:5" ht="12" customHeight="1">
      <c r="A12" s="9" t="s">
        <v>204</v>
      </c>
      <c r="B12" s="13"/>
      <c r="C12" s="13"/>
      <c r="D12" s="14">
        <v>341.7</v>
      </c>
      <c r="E12" s="13"/>
    </row>
    <row r="13" spans="1:5" ht="12" customHeight="1">
      <c r="A13" s="9" t="s">
        <v>193</v>
      </c>
      <c r="B13" s="13"/>
      <c r="C13" s="13"/>
      <c r="D13" s="19">
        <v>808.27</v>
      </c>
      <c r="E13" s="13"/>
    </row>
    <row r="14" spans="1:5" ht="12" customHeight="1">
      <c r="A14" s="9" t="s">
        <v>194</v>
      </c>
      <c r="B14" s="13"/>
      <c r="C14" s="13"/>
      <c r="D14" s="11">
        <v>3701.25</v>
      </c>
      <c r="E14" s="13"/>
    </row>
    <row r="15" spans="1:5" ht="12" customHeight="1">
      <c r="A15" s="9" t="s">
        <v>195</v>
      </c>
      <c r="B15" s="11">
        <v>238614.53</v>
      </c>
      <c r="C15" s="11">
        <v>275360.16</v>
      </c>
      <c r="D15" s="11">
        <v>40768.67</v>
      </c>
      <c r="E15" s="11">
        <v>473206.02</v>
      </c>
    </row>
    <row r="16" spans="1:5" ht="12" customHeight="1">
      <c r="A16" s="9" t="s">
        <v>196</v>
      </c>
      <c r="B16" s="11">
        <v>-93328.95</v>
      </c>
      <c r="C16" s="11">
        <v>89655.24</v>
      </c>
      <c r="D16" s="11">
        <v>89655.24</v>
      </c>
      <c r="E16" s="11">
        <v>-93328.95</v>
      </c>
    </row>
    <row r="17" spans="1:5" ht="12" customHeight="1">
      <c r="A17" s="9" t="s">
        <v>197</v>
      </c>
      <c r="B17" s="13"/>
      <c r="C17" s="13"/>
      <c r="D17" s="13"/>
      <c r="E17" s="13"/>
    </row>
    <row r="18" spans="1:5" ht="12" customHeight="1">
      <c r="A18" s="9" t="s">
        <v>198</v>
      </c>
      <c r="B18" s="11">
        <v>-54825.65</v>
      </c>
      <c r="C18" s="11">
        <v>233048.22</v>
      </c>
      <c r="D18" s="11">
        <v>258381.41</v>
      </c>
      <c r="E18" s="11">
        <v>-80158.84</v>
      </c>
    </row>
    <row r="19" spans="1:5" ht="23.25" customHeight="1">
      <c r="A19" s="9" t="s">
        <v>199</v>
      </c>
      <c r="B19" s="11">
        <v>-31215.47</v>
      </c>
      <c r="C19" s="11">
        <v>40727.58</v>
      </c>
      <c r="D19" s="11">
        <v>88087.38</v>
      </c>
      <c r="E19" s="11">
        <v>-78575.27</v>
      </c>
    </row>
    <row r="20" spans="1:5" ht="12" customHeight="1">
      <c r="A20" s="9" t="s">
        <v>201</v>
      </c>
      <c r="B20" s="11">
        <v>-16518.12</v>
      </c>
      <c r="C20" s="11">
        <v>29145.36</v>
      </c>
      <c r="D20" s="11">
        <v>12788.71</v>
      </c>
      <c r="E20" s="19">
        <v>-161.47</v>
      </c>
    </row>
    <row r="21" spans="1:5" ht="12" customHeight="1">
      <c r="A21" s="16" t="s">
        <v>202</v>
      </c>
      <c r="B21" s="18">
        <v>-1472178.39</v>
      </c>
      <c r="C21" s="18">
        <v>1191847.14</v>
      </c>
      <c r="D21" s="18">
        <v>1657996.99</v>
      </c>
      <c r="E21" s="18">
        <v>-1938328.24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14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3"/>
  <sheetViews>
    <sheetView tabSelected="1" zoomScalePageLayoutView="0" workbookViewId="0" topLeftCell="A1">
      <selection activeCell="A1" sqref="A1"/>
    </sheetView>
  </sheetViews>
  <sheetFormatPr defaultColWidth="9.332031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  <col min="6" max="16384" width="10.66015625" style="0" customWidth="1"/>
  </cols>
  <sheetData>
    <row r="1" spans="1:2" ht="24.75" customHeight="1">
      <c r="A1" s="25" t="str">
        <f>HYPERLINK("#Оглавление!R1C1","вернуться к Оглавлению")</f>
        <v>вернуться к Оглавлению</v>
      </c>
      <c r="B1" s="5" t="s">
        <v>179</v>
      </c>
    </row>
    <row r="2" ht="15.75" customHeight="1"/>
    <row r="3" ht="15.75" customHeight="1"/>
    <row r="4" spans="1:5" ht="12.75" customHeight="1">
      <c r="A4" s="6" t="s">
        <v>180</v>
      </c>
      <c r="B4" s="1" t="s">
        <v>350</v>
      </c>
      <c r="C4" s="1"/>
      <c r="D4" s="1"/>
      <c r="E4" s="1"/>
    </row>
    <row r="5" spans="1:5" ht="12.75" customHeight="1">
      <c r="A5" s="6" t="s">
        <v>182</v>
      </c>
      <c r="B5" s="23" t="s">
        <v>183</v>
      </c>
      <c r="C5" s="23"/>
      <c r="D5" s="23"/>
      <c r="E5" s="23"/>
    </row>
    <row r="6" ht="12.75" customHeight="1"/>
    <row r="7" spans="1:5" ht="55.5" customHeight="1">
      <c r="A7" s="7" t="s">
        <v>184</v>
      </c>
      <c r="B7" s="8" t="s">
        <v>185</v>
      </c>
      <c r="C7" s="8" t="s">
        <v>186</v>
      </c>
      <c r="D7" s="8" t="s">
        <v>187</v>
      </c>
      <c r="E7" s="8" t="s">
        <v>188</v>
      </c>
    </row>
    <row r="8" spans="1:5" ht="12" customHeight="1">
      <c r="A8" s="9" t="s">
        <v>189</v>
      </c>
      <c r="B8" s="11">
        <v>-328749.49</v>
      </c>
      <c r="C8" s="12">
        <v>708500.6</v>
      </c>
      <c r="D8" s="11">
        <v>833421.79</v>
      </c>
      <c r="E8" s="11">
        <v>-453670.68</v>
      </c>
    </row>
    <row r="9" spans="1:5" ht="12" customHeight="1">
      <c r="A9" s="9" t="s">
        <v>190</v>
      </c>
      <c r="B9" s="11">
        <v>-4167393.39</v>
      </c>
      <c r="C9" s="11">
        <v>1546769.42</v>
      </c>
      <c r="D9" s="11">
        <v>3068046.88</v>
      </c>
      <c r="E9" s="11">
        <v>-5688670.85</v>
      </c>
    </row>
    <row r="10" spans="1:5" ht="12" customHeight="1">
      <c r="A10" s="9" t="s">
        <v>191</v>
      </c>
      <c r="B10" s="13"/>
      <c r="C10" s="13"/>
      <c r="D10" s="11">
        <v>56696.08</v>
      </c>
      <c r="E10" s="13"/>
    </row>
    <row r="11" spans="1:5" ht="12" customHeight="1">
      <c r="A11" s="9" t="s">
        <v>192</v>
      </c>
      <c r="B11" s="13"/>
      <c r="C11" s="13"/>
      <c r="D11" s="11">
        <v>6653.07</v>
      </c>
      <c r="E11" s="13"/>
    </row>
    <row r="12" spans="1:5" ht="12" customHeight="1">
      <c r="A12" s="9" t="s">
        <v>204</v>
      </c>
      <c r="B12" s="13"/>
      <c r="C12" s="13"/>
      <c r="D12" s="14">
        <v>341.7</v>
      </c>
      <c r="E12" s="13"/>
    </row>
    <row r="13" spans="1:5" ht="12" customHeight="1">
      <c r="A13" s="9" t="s">
        <v>193</v>
      </c>
      <c r="B13" s="13"/>
      <c r="C13" s="13"/>
      <c r="D13" s="19">
        <v>808.27</v>
      </c>
      <c r="E13" s="13"/>
    </row>
    <row r="14" spans="1:5" ht="12" customHeight="1">
      <c r="A14" s="9" t="s">
        <v>194</v>
      </c>
      <c r="B14" s="13"/>
      <c r="C14" s="13"/>
      <c r="D14" s="12">
        <v>12102.5</v>
      </c>
      <c r="E14" s="13"/>
    </row>
    <row r="15" spans="1:5" ht="12" customHeight="1">
      <c r="A15" s="9" t="s">
        <v>195</v>
      </c>
      <c r="B15" s="11">
        <v>-917022.32</v>
      </c>
      <c r="C15" s="11">
        <v>1178664.17</v>
      </c>
      <c r="D15" s="11">
        <v>405296.12</v>
      </c>
      <c r="E15" s="11">
        <v>-143654.27</v>
      </c>
    </row>
    <row r="16" spans="1:5" ht="12" customHeight="1">
      <c r="A16" s="9" t="s">
        <v>196</v>
      </c>
      <c r="B16" s="11">
        <v>-29236.54</v>
      </c>
      <c r="C16" s="11">
        <v>383578.21</v>
      </c>
      <c r="D16" s="11">
        <v>383578.21</v>
      </c>
      <c r="E16" s="11">
        <v>-29236.54</v>
      </c>
    </row>
    <row r="17" spans="1:5" ht="12" customHeight="1">
      <c r="A17" s="9" t="s">
        <v>197</v>
      </c>
      <c r="B17" s="10"/>
      <c r="C17" s="11">
        <v>183080.34</v>
      </c>
      <c r="D17" s="11">
        <v>183080.34</v>
      </c>
      <c r="E17" s="10"/>
    </row>
    <row r="18" spans="1:5" ht="12" customHeight="1">
      <c r="A18" s="9" t="s">
        <v>198</v>
      </c>
      <c r="B18" s="11">
        <v>-214793.95</v>
      </c>
      <c r="C18" s="11">
        <v>997114.26</v>
      </c>
      <c r="D18" s="11">
        <v>1030845.46</v>
      </c>
      <c r="E18" s="11">
        <v>-248525.15</v>
      </c>
    </row>
    <row r="19" spans="1:5" ht="12" customHeight="1">
      <c r="A19" s="9" t="s">
        <v>205</v>
      </c>
      <c r="B19" s="10"/>
      <c r="C19" s="11">
        <v>2102.76</v>
      </c>
      <c r="D19" s="11">
        <v>2102.76</v>
      </c>
      <c r="E19" s="10"/>
    </row>
    <row r="20" spans="1:5" ht="23.25" customHeight="1">
      <c r="A20" s="9" t="s">
        <v>199</v>
      </c>
      <c r="B20" s="12">
        <v>268009.1</v>
      </c>
      <c r="C20" s="11">
        <v>174099.22</v>
      </c>
      <c r="D20" s="11">
        <v>183653.58</v>
      </c>
      <c r="E20" s="11">
        <v>258454.74</v>
      </c>
    </row>
    <row r="21" spans="1:5" ht="12" customHeight="1">
      <c r="A21" s="9" t="s">
        <v>200</v>
      </c>
      <c r="B21" s="11">
        <v>72148.02</v>
      </c>
      <c r="C21" s="11">
        <v>368878.62</v>
      </c>
      <c r="D21" s="11">
        <v>335017.22</v>
      </c>
      <c r="E21" s="11">
        <v>106009.42</v>
      </c>
    </row>
    <row r="22" spans="1:5" ht="12" customHeight="1">
      <c r="A22" s="9" t="s">
        <v>201</v>
      </c>
      <c r="B22" s="11">
        <v>286152.97</v>
      </c>
      <c r="C22" s="11">
        <v>122634.45</v>
      </c>
      <c r="D22" s="11">
        <v>70266.73</v>
      </c>
      <c r="E22" s="11">
        <v>338520.69</v>
      </c>
    </row>
    <row r="23" spans="1:5" ht="12" customHeight="1">
      <c r="A23" s="16" t="s">
        <v>202</v>
      </c>
      <c r="B23" s="20">
        <v>-5030885.6</v>
      </c>
      <c r="C23" s="18">
        <v>5665422.05</v>
      </c>
      <c r="D23" s="18">
        <v>6495309.09</v>
      </c>
      <c r="E23" s="18">
        <v>-5860772.64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14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2"/>
  <sheetViews>
    <sheetView tabSelected="1" zoomScalePageLayoutView="0" workbookViewId="0" topLeftCell="A1">
      <selection activeCell="A1" sqref="A1"/>
    </sheetView>
  </sheetViews>
  <sheetFormatPr defaultColWidth="9.332031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  <col min="6" max="16384" width="10.66015625" style="0" customWidth="1"/>
  </cols>
  <sheetData>
    <row r="1" spans="1:2" ht="24.75" customHeight="1">
      <c r="A1" s="25" t="str">
        <f>HYPERLINK("#Оглавление!R1C1","вернуться к Оглавлению")</f>
        <v>вернуться к Оглавлению</v>
      </c>
      <c r="B1" s="5" t="s">
        <v>179</v>
      </c>
    </row>
    <row r="2" ht="15.75" customHeight="1"/>
    <row r="3" ht="15.75" customHeight="1"/>
    <row r="4" spans="1:5" ht="12.75" customHeight="1">
      <c r="A4" s="6" t="s">
        <v>180</v>
      </c>
      <c r="B4" s="1" t="s">
        <v>351</v>
      </c>
      <c r="C4" s="1"/>
      <c r="D4" s="1"/>
      <c r="E4" s="1"/>
    </row>
    <row r="5" spans="1:5" ht="12.75" customHeight="1">
      <c r="A5" s="6" t="s">
        <v>182</v>
      </c>
      <c r="B5" s="23" t="s">
        <v>183</v>
      </c>
      <c r="C5" s="23"/>
      <c r="D5" s="23"/>
      <c r="E5" s="23"/>
    </row>
    <row r="6" ht="12.75" customHeight="1"/>
    <row r="7" spans="1:5" ht="55.5" customHeight="1">
      <c r="A7" s="7" t="s">
        <v>184</v>
      </c>
      <c r="B7" s="8" t="s">
        <v>185</v>
      </c>
      <c r="C7" s="8" t="s">
        <v>186</v>
      </c>
      <c r="D7" s="8" t="s">
        <v>187</v>
      </c>
      <c r="E7" s="8" t="s">
        <v>188</v>
      </c>
    </row>
    <row r="8" spans="1:5" ht="12" customHeight="1">
      <c r="A8" s="9" t="s">
        <v>189</v>
      </c>
      <c r="B8" s="11">
        <v>-45778.16</v>
      </c>
      <c r="C8" s="12">
        <v>328825.8</v>
      </c>
      <c r="D8" s="11">
        <v>423720.72</v>
      </c>
      <c r="E8" s="11">
        <v>-140673.08</v>
      </c>
    </row>
    <row r="9" spans="1:5" ht="12" customHeight="1">
      <c r="A9" s="9" t="s">
        <v>190</v>
      </c>
      <c r="B9" s="11">
        <v>-2225349.39</v>
      </c>
      <c r="C9" s="11">
        <v>712584.84</v>
      </c>
      <c r="D9" s="11">
        <v>1623301.59</v>
      </c>
      <c r="E9" s="11">
        <v>-3136066.14</v>
      </c>
    </row>
    <row r="10" spans="1:5" ht="12" customHeight="1">
      <c r="A10" s="9" t="s">
        <v>191</v>
      </c>
      <c r="B10" s="13"/>
      <c r="C10" s="13"/>
      <c r="D10" s="11">
        <v>28824.89</v>
      </c>
      <c r="E10" s="13"/>
    </row>
    <row r="11" spans="1:5" ht="12" customHeight="1">
      <c r="A11" s="9" t="s">
        <v>192</v>
      </c>
      <c r="B11" s="13"/>
      <c r="C11" s="13"/>
      <c r="D11" s="11">
        <v>7086.99</v>
      </c>
      <c r="E11" s="13"/>
    </row>
    <row r="12" spans="1:5" ht="12" customHeight="1">
      <c r="A12" s="9" t="s">
        <v>204</v>
      </c>
      <c r="B12" s="13"/>
      <c r="C12" s="13"/>
      <c r="D12" s="14">
        <v>341.7</v>
      </c>
      <c r="E12" s="13"/>
    </row>
    <row r="13" spans="1:5" ht="12" customHeight="1">
      <c r="A13" s="9" t="s">
        <v>193</v>
      </c>
      <c r="B13" s="13"/>
      <c r="C13" s="13"/>
      <c r="D13" s="19">
        <v>808.27</v>
      </c>
      <c r="E13" s="13"/>
    </row>
    <row r="14" spans="1:5" ht="12" customHeight="1">
      <c r="A14" s="9" t="s">
        <v>194</v>
      </c>
      <c r="B14" s="13"/>
      <c r="C14" s="13"/>
      <c r="D14" s="11">
        <v>7226.25</v>
      </c>
      <c r="E14" s="13"/>
    </row>
    <row r="15" spans="1:5" ht="12" customHeight="1">
      <c r="A15" s="9" t="s">
        <v>195</v>
      </c>
      <c r="B15" s="11">
        <v>44799.41</v>
      </c>
      <c r="C15" s="11">
        <v>547035.52</v>
      </c>
      <c r="D15" s="11">
        <v>3768090.84</v>
      </c>
      <c r="E15" s="11">
        <v>-3176255.91</v>
      </c>
    </row>
    <row r="16" spans="1:5" ht="12" customHeight="1">
      <c r="A16" s="9" t="s">
        <v>196</v>
      </c>
      <c r="B16" s="10"/>
      <c r="C16" s="11">
        <v>178024.67</v>
      </c>
      <c r="D16" s="11">
        <v>178024.67</v>
      </c>
      <c r="E16" s="10"/>
    </row>
    <row r="17" spans="1:5" ht="12" customHeight="1">
      <c r="A17" s="9" t="s">
        <v>197</v>
      </c>
      <c r="B17" s="13"/>
      <c r="C17" s="13"/>
      <c r="D17" s="13"/>
      <c r="E17" s="13"/>
    </row>
    <row r="18" spans="1:5" ht="12" customHeight="1">
      <c r="A18" s="9" t="s">
        <v>198</v>
      </c>
      <c r="B18" s="11">
        <v>-143108.88</v>
      </c>
      <c r="C18" s="11">
        <v>462776.74</v>
      </c>
      <c r="D18" s="11">
        <v>524092.89</v>
      </c>
      <c r="E18" s="11">
        <v>-204425.03</v>
      </c>
    </row>
    <row r="19" spans="1:5" ht="12" customHeight="1">
      <c r="A19" s="9" t="s">
        <v>205</v>
      </c>
      <c r="B19" s="10"/>
      <c r="C19" s="11">
        <v>5824.44</v>
      </c>
      <c r="D19" s="11">
        <v>5824.44</v>
      </c>
      <c r="E19" s="10"/>
    </row>
    <row r="20" spans="1:5" ht="23.25" customHeight="1">
      <c r="A20" s="9" t="s">
        <v>199</v>
      </c>
      <c r="B20" s="12">
        <v>126198.5</v>
      </c>
      <c r="C20" s="11">
        <v>80802.13</v>
      </c>
      <c r="D20" s="11">
        <v>93371.46</v>
      </c>
      <c r="E20" s="11">
        <v>113629.17</v>
      </c>
    </row>
    <row r="21" spans="1:5" ht="12" customHeight="1">
      <c r="A21" s="9" t="s">
        <v>201</v>
      </c>
      <c r="B21" s="11">
        <v>121226.81</v>
      </c>
      <c r="C21" s="11">
        <v>57058.32</v>
      </c>
      <c r="D21" s="11">
        <v>42430.92</v>
      </c>
      <c r="E21" s="11">
        <v>135854.21</v>
      </c>
    </row>
    <row r="22" spans="1:5" ht="12" customHeight="1">
      <c r="A22" s="16" t="s">
        <v>202</v>
      </c>
      <c r="B22" s="18">
        <v>-2122011.71</v>
      </c>
      <c r="C22" s="18">
        <v>2372932.46</v>
      </c>
      <c r="D22" s="18">
        <v>6658857.53</v>
      </c>
      <c r="E22" s="18">
        <v>-6407936.78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14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2"/>
  <sheetViews>
    <sheetView tabSelected="1" zoomScalePageLayoutView="0" workbookViewId="0" topLeftCell="A1">
      <selection activeCell="A1" sqref="A1"/>
    </sheetView>
  </sheetViews>
  <sheetFormatPr defaultColWidth="9.332031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  <col min="6" max="16384" width="10.66015625" style="0" customWidth="1"/>
  </cols>
  <sheetData>
    <row r="1" spans="1:2" ht="24.75" customHeight="1">
      <c r="A1" s="25" t="str">
        <f>HYPERLINK("#Оглавление!R1C1","вернуться к Оглавлению")</f>
        <v>вернуться к Оглавлению</v>
      </c>
      <c r="B1" s="5" t="s">
        <v>179</v>
      </c>
    </row>
    <row r="2" ht="15.75" customHeight="1"/>
    <row r="3" ht="15.75" customHeight="1"/>
    <row r="4" spans="1:5" ht="12.75" customHeight="1">
      <c r="A4" s="6" t="s">
        <v>180</v>
      </c>
      <c r="B4" s="1" t="s">
        <v>352</v>
      </c>
      <c r="C4" s="1"/>
      <c r="D4" s="1"/>
      <c r="E4" s="1"/>
    </row>
    <row r="5" spans="1:5" ht="12.75" customHeight="1">
      <c r="A5" s="6" t="s">
        <v>182</v>
      </c>
      <c r="B5" s="23" t="s">
        <v>183</v>
      </c>
      <c r="C5" s="23"/>
      <c r="D5" s="23"/>
      <c r="E5" s="23"/>
    </row>
    <row r="6" ht="12.75" customHeight="1"/>
    <row r="7" spans="1:5" ht="55.5" customHeight="1">
      <c r="A7" s="7" t="s">
        <v>184</v>
      </c>
      <c r="B7" s="8" t="s">
        <v>185</v>
      </c>
      <c r="C7" s="8" t="s">
        <v>186</v>
      </c>
      <c r="D7" s="8" t="s">
        <v>187</v>
      </c>
      <c r="E7" s="8" t="s">
        <v>188</v>
      </c>
    </row>
    <row r="8" spans="1:5" ht="12" customHeight="1">
      <c r="A8" s="9" t="s">
        <v>189</v>
      </c>
      <c r="B8" s="11">
        <v>-17391.33</v>
      </c>
      <c r="C8" s="11">
        <v>192751.92</v>
      </c>
      <c r="D8" s="11">
        <v>259184.41</v>
      </c>
      <c r="E8" s="11">
        <v>-83823.82</v>
      </c>
    </row>
    <row r="9" spans="1:5" ht="12" customHeight="1">
      <c r="A9" s="9" t="s">
        <v>190</v>
      </c>
      <c r="B9" s="11">
        <v>-1911983.12</v>
      </c>
      <c r="C9" s="15">
        <v>415665</v>
      </c>
      <c r="D9" s="11">
        <v>1078000.45</v>
      </c>
      <c r="E9" s="11">
        <v>-2574318.57</v>
      </c>
    </row>
    <row r="10" spans="1:5" ht="12" customHeight="1">
      <c r="A10" s="9" t="s">
        <v>191</v>
      </c>
      <c r="B10" s="13"/>
      <c r="C10" s="13"/>
      <c r="D10" s="11">
        <v>17631.82</v>
      </c>
      <c r="E10" s="13"/>
    </row>
    <row r="11" spans="1:5" ht="12" customHeight="1">
      <c r="A11" s="9" t="s">
        <v>192</v>
      </c>
      <c r="B11" s="13"/>
      <c r="C11" s="13"/>
      <c r="D11" s="11">
        <v>3886.99</v>
      </c>
      <c r="E11" s="13"/>
    </row>
    <row r="12" spans="1:5" ht="12" customHeight="1">
      <c r="A12" s="9" t="s">
        <v>204</v>
      </c>
      <c r="B12" s="13"/>
      <c r="C12" s="13"/>
      <c r="D12" s="14">
        <v>341.7</v>
      </c>
      <c r="E12" s="13"/>
    </row>
    <row r="13" spans="1:5" ht="12" customHeight="1">
      <c r="A13" s="9" t="s">
        <v>193</v>
      </c>
      <c r="B13" s="13"/>
      <c r="C13" s="13"/>
      <c r="D13" s="19">
        <v>808.27</v>
      </c>
      <c r="E13" s="13"/>
    </row>
    <row r="14" spans="1:5" ht="12" customHeight="1">
      <c r="A14" s="9" t="s">
        <v>194</v>
      </c>
      <c r="B14" s="13"/>
      <c r="C14" s="13"/>
      <c r="D14" s="11">
        <v>4288.75</v>
      </c>
      <c r="E14" s="13"/>
    </row>
    <row r="15" spans="1:5" ht="12" customHeight="1">
      <c r="A15" s="9" t="s">
        <v>195</v>
      </c>
      <c r="B15" s="11">
        <v>223648.09</v>
      </c>
      <c r="C15" s="11">
        <v>320662.44</v>
      </c>
      <c r="D15" s="11">
        <v>30171.75</v>
      </c>
      <c r="E15" s="11">
        <v>514138.78</v>
      </c>
    </row>
    <row r="16" spans="1:5" ht="12" customHeight="1">
      <c r="A16" s="9" t="s">
        <v>196</v>
      </c>
      <c r="B16" s="11">
        <v>-4849.37</v>
      </c>
      <c r="C16" s="11">
        <v>104354.52</v>
      </c>
      <c r="D16" s="11">
        <v>104354.52</v>
      </c>
      <c r="E16" s="11">
        <v>-4849.37</v>
      </c>
    </row>
    <row r="17" spans="1:5" ht="12" customHeight="1">
      <c r="A17" s="9" t="s">
        <v>197</v>
      </c>
      <c r="B17" s="13"/>
      <c r="C17" s="13"/>
      <c r="D17" s="13"/>
      <c r="E17" s="13"/>
    </row>
    <row r="18" spans="1:5" ht="12" customHeight="1">
      <c r="A18" s="9" t="s">
        <v>198</v>
      </c>
      <c r="B18" s="11">
        <v>-121507.57</v>
      </c>
      <c r="C18" s="11">
        <v>271271.22</v>
      </c>
      <c r="D18" s="11">
        <v>320580.76</v>
      </c>
      <c r="E18" s="11">
        <v>-170817.11</v>
      </c>
    </row>
    <row r="19" spans="1:5" ht="12" customHeight="1">
      <c r="A19" s="9" t="s">
        <v>205</v>
      </c>
      <c r="B19" s="10"/>
      <c r="C19" s="19">
        <v>612.48</v>
      </c>
      <c r="D19" s="19">
        <v>612.48</v>
      </c>
      <c r="E19" s="10"/>
    </row>
    <row r="20" spans="1:5" ht="23.25" customHeight="1">
      <c r="A20" s="9" t="s">
        <v>199</v>
      </c>
      <c r="B20" s="11">
        <v>24015.72</v>
      </c>
      <c r="C20" s="12">
        <v>47364.6</v>
      </c>
      <c r="D20" s="11">
        <v>57114.09</v>
      </c>
      <c r="E20" s="11">
        <v>14266.23</v>
      </c>
    </row>
    <row r="21" spans="1:5" ht="12" customHeight="1">
      <c r="A21" s="9" t="s">
        <v>201</v>
      </c>
      <c r="B21" s="12">
        <v>-91760.7</v>
      </c>
      <c r="C21" s="12">
        <v>33940.8</v>
      </c>
      <c r="D21" s="15">
        <v>62000</v>
      </c>
      <c r="E21" s="12">
        <v>-119819.9</v>
      </c>
    </row>
    <row r="22" spans="1:5" ht="12" customHeight="1">
      <c r="A22" s="16" t="s">
        <v>202</v>
      </c>
      <c r="B22" s="18">
        <v>-1899828.28</v>
      </c>
      <c r="C22" s="18">
        <v>1386622.98</v>
      </c>
      <c r="D22" s="18">
        <v>1912018.46</v>
      </c>
      <c r="E22" s="18">
        <v>-2425223.76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2"/>
  <sheetViews>
    <sheetView tabSelected="1" zoomScalePageLayoutView="0" workbookViewId="0" topLeftCell="A1">
      <selection activeCell="A1" sqref="A1"/>
    </sheetView>
  </sheetViews>
  <sheetFormatPr defaultColWidth="9.332031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  <col min="6" max="16384" width="10.66015625" style="0" customWidth="1"/>
  </cols>
  <sheetData>
    <row r="1" spans="1:2" ht="24.75" customHeight="1">
      <c r="A1" s="25" t="str">
        <f>HYPERLINK("#Оглавление!R1C1","вернуться к Оглавлению")</f>
        <v>вернуться к Оглавлению</v>
      </c>
      <c r="B1" s="5" t="s">
        <v>179</v>
      </c>
    </row>
    <row r="2" ht="15.75" customHeight="1"/>
    <row r="3" ht="15.75" customHeight="1"/>
    <row r="4" spans="1:5" ht="12.75" customHeight="1">
      <c r="A4" s="6" t="s">
        <v>180</v>
      </c>
      <c r="B4" s="1" t="s">
        <v>217</v>
      </c>
      <c r="C4" s="1"/>
      <c r="D4" s="1"/>
      <c r="E4" s="1"/>
    </row>
    <row r="5" spans="1:5" ht="12.75" customHeight="1">
      <c r="A5" s="6" t="s">
        <v>182</v>
      </c>
      <c r="B5" s="23" t="s">
        <v>183</v>
      </c>
      <c r="C5" s="23"/>
      <c r="D5" s="23"/>
      <c r="E5" s="23"/>
    </row>
    <row r="6" ht="12.75" customHeight="1"/>
    <row r="7" spans="1:5" ht="55.5" customHeight="1">
      <c r="A7" s="7" t="s">
        <v>184</v>
      </c>
      <c r="B7" s="8" t="s">
        <v>185</v>
      </c>
      <c r="C7" s="8" t="s">
        <v>186</v>
      </c>
      <c r="D7" s="8" t="s">
        <v>187</v>
      </c>
      <c r="E7" s="8" t="s">
        <v>188</v>
      </c>
    </row>
    <row r="8" spans="1:5" ht="12" customHeight="1">
      <c r="A8" s="9" t="s">
        <v>189</v>
      </c>
      <c r="B8" s="11">
        <v>-46838.43</v>
      </c>
      <c r="C8" s="11">
        <v>222597.72</v>
      </c>
      <c r="D8" s="11">
        <v>239276.23</v>
      </c>
      <c r="E8" s="11">
        <v>-63516.94</v>
      </c>
    </row>
    <row r="9" spans="1:5" ht="12" customHeight="1">
      <c r="A9" s="9" t="s">
        <v>190</v>
      </c>
      <c r="B9" s="11">
        <v>-817509.97</v>
      </c>
      <c r="C9" s="11">
        <v>505025.82</v>
      </c>
      <c r="D9" s="11">
        <v>866253.56</v>
      </c>
      <c r="E9" s="11">
        <v>-1178737.71</v>
      </c>
    </row>
    <row r="10" spans="1:5" ht="12" customHeight="1">
      <c r="A10" s="9" t="s">
        <v>191</v>
      </c>
      <c r="B10" s="13"/>
      <c r="C10" s="13"/>
      <c r="D10" s="11">
        <v>16277.51</v>
      </c>
      <c r="E10" s="13"/>
    </row>
    <row r="11" spans="1:5" ht="12" customHeight="1">
      <c r="A11" s="9" t="s">
        <v>192</v>
      </c>
      <c r="B11" s="13"/>
      <c r="C11" s="13"/>
      <c r="D11" s="11">
        <v>3639.31</v>
      </c>
      <c r="E11" s="13"/>
    </row>
    <row r="12" spans="1:5" ht="12" customHeight="1">
      <c r="A12" s="9" t="s">
        <v>204</v>
      </c>
      <c r="B12" s="13"/>
      <c r="C12" s="13"/>
      <c r="D12" s="14">
        <v>341.7</v>
      </c>
      <c r="E12" s="13"/>
    </row>
    <row r="13" spans="1:5" ht="12" customHeight="1">
      <c r="A13" s="9" t="s">
        <v>193</v>
      </c>
      <c r="B13" s="13"/>
      <c r="C13" s="13"/>
      <c r="D13" s="19">
        <v>808.27</v>
      </c>
      <c r="E13" s="13"/>
    </row>
    <row r="14" spans="1:5" ht="12" customHeight="1">
      <c r="A14" s="9" t="s">
        <v>194</v>
      </c>
      <c r="B14" s="13"/>
      <c r="C14" s="13"/>
      <c r="D14" s="11">
        <v>1295.04</v>
      </c>
      <c r="E14" s="13"/>
    </row>
    <row r="15" spans="1:5" ht="12" customHeight="1">
      <c r="A15" s="9" t="s">
        <v>195</v>
      </c>
      <c r="B15" s="12">
        <v>152244.8</v>
      </c>
      <c r="C15" s="11">
        <v>374281.32</v>
      </c>
      <c r="D15" s="11">
        <v>582672.31</v>
      </c>
      <c r="E15" s="11">
        <v>-56146.19</v>
      </c>
    </row>
    <row r="16" spans="1:5" ht="12" customHeight="1">
      <c r="A16" s="9" t="s">
        <v>196</v>
      </c>
      <c r="B16" s="10"/>
      <c r="C16" s="11">
        <v>121804.74</v>
      </c>
      <c r="D16" s="11">
        <v>121804.74</v>
      </c>
      <c r="E16" s="10"/>
    </row>
    <row r="17" spans="1:5" ht="12" customHeight="1">
      <c r="A17" s="9" t="s">
        <v>197</v>
      </c>
      <c r="B17" s="10"/>
      <c r="C17" s="11">
        <v>100813.74</v>
      </c>
      <c r="D17" s="11">
        <v>100813.74</v>
      </c>
      <c r="E17" s="10"/>
    </row>
    <row r="18" spans="1:5" ht="12" customHeight="1">
      <c r="A18" s="9" t="s">
        <v>198</v>
      </c>
      <c r="B18" s="11">
        <v>73630.83</v>
      </c>
      <c r="C18" s="11">
        <v>316631.64</v>
      </c>
      <c r="D18" s="11">
        <v>295956.77</v>
      </c>
      <c r="E18" s="12">
        <v>94305.7</v>
      </c>
    </row>
    <row r="19" spans="1:5" ht="23.25" customHeight="1">
      <c r="A19" s="9" t="s">
        <v>199</v>
      </c>
      <c r="B19" s="11">
        <v>-38741.38</v>
      </c>
      <c r="C19" s="11">
        <v>55284.84</v>
      </c>
      <c r="D19" s="12">
        <v>52727.1</v>
      </c>
      <c r="E19" s="11">
        <v>-36183.64</v>
      </c>
    </row>
    <row r="20" spans="1:5" ht="12" customHeight="1">
      <c r="A20" s="9" t="s">
        <v>200</v>
      </c>
      <c r="B20" s="11">
        <v>153080.82</v>
      </c>
      <c r="C20" s="11">
        <v>399529.84</v>
      </c>
      <c r="D20" s="11">
        <v>273630.03</v>
      </c>
      <c r="E20" s="11">
        <v>278980.63</v>
      </c>
    </row>
    <row r="21" spans="1:5" ht="12" customHeight="1">
      <c r="A21" s="9" t="s">
        <v>201</v>
      </c>
      <c r="B21" s="11">
        <v>-118077.59</v>
      </c>
      <c r="C21" s="12">
        <v>7686.6</v>
      </c>
      <c r="D21" s="15">
        <v>14250</v>
      </c>
      <c r="E21" s="11">
        <v>-124640.99</v>
      </c>
    </row>
    <row r="22" spans="1:5" ht="12" customHeight="1">
      <c r="A22" s="16" t="s">
        <v>202</v>
      </c>
      <c r="B22" s="18">
        <v>-642210.92</v>
      </c>
      <c r="C22" s="18">
        <v>2103656.26</v>
      </c>
      <c r="D22" s="18">
        <v>2547384.48</v>
      </c>
      <c r="E22" s="18">
        <v>-1085939.14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150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2"/>
  <sheetViews>
    <sheetView tabSelected="1" zoomScalePageLayoutView="0" workbookViewId="0" topLeftCell="A1">
      <selection activeCell="A1" sqref="A1"/>
    </sheetView>
  </sheetViews>
  <sheetFormatPr defaultColWidth="9.332031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  <col min="6" max="16384" width="10.66015625" style="0" customWidth="1"/>
  </cols>
  <sheetData>
    <row r="1" spans="1:2" ht="24.75" customHeight="1">
      <c r="A1" s="25" t="str">
        <f>HYPERLINK("#Оглавление!R1C1","вернуться к Оглавлению")</f>
        <v>вернуться к Оглавлению</v>
      </c>
      <c r="B1" s="5" t="s">
        <v>179</v>
      </c>
    </row>
    <row r="2" ht="15.75" customHeight="1"/>
    <row r="3" ht="15.75" customHeight="1"/>
    <row r="4" spans="1:5" ht="12.75" customHeight="1">
      <c r="A4" s="6" t="s">
        <v>180</v>
      </c>
      <c r="B4" s="1" t="s">
        <v>353</v>
      </c>
      <c r="C4" s="1"/>
      <c r="D4" s="1"/>
      <c r="E4" s="1"/>
    </row>
    <row r="5" spans="1:5" ht="12.75" customHeight="1">
      <c r="A5" s="6" t="s">
        <v>182</v>
      </c>
      <c r="B5" s="23" t="s">
        <v>183</v>
      </c>
      <c r="C5" s="23"/>
      <c r="D5" s="23"/>
      <c r="E5" s="23"/>
    </row>
    <row r="6" ht="12.75" customHeight="1"/>
    <row r="7" spans="1:5" ht="55.5" customHeight="1">
      <c r="A7" s="7" t="s">
        <v>184</v>
      </c>
      <c r="B7" s="8" t="s">
        <v>185</v>
      </c>
      <c r="C7" s="8" t="s">
        <v>186</v>
      </c>
      <c r="D7" s="8" t="s">
        <v>187</v>
      </c>
      <c r="E7" s="8" t="s">
        <v>188</v>
      </c>
    </row>
    <row r="8" spans="1:5" ht="12" customHeight="1">
      <c r="A8" s="9" t="s">
        <v>189</v>
      </c>
      <c r="B8" s="11">
        <v>-36920.91</v>
      </c>
      <c r="C8" s="12">
        <v>187783.5</v>
      </c>
      <c r="D8" s="11">
        <v>232636.51</v>
      </c>
      <c r="E8" s="11">
        <v>-81773.92</v>
      </c>
    </row>
    <row r="9" spans="1:5" ht="12" customHeight="1">
      <c r="A9" s="9" t="s">
        <v>190</v>
      </c>
      <c r="B9" s="11">
        <v>-2141112.57</v>
      </c>
      <c r="C9" s="11">
        <v>404898.23</v>
      </c>
      <c r="D9" s="12">
        <v>931997.2</v>
      </c>
      <c r="E9" s="11">
        <v>-2668211.54</v>
      </c>
    </row>
    <row r="10" spans="1:5" ht="12" customHeight="1">
      <c r="A10" s="9" t="s">
        <v>191</v>
      </c>
      <c r="B10" s="13"/>
      <c r="C10" s="13"/>
      <c r="D10" s="11">
        <v>15825.81</v>
      </c>
      <c r="E10" s="13"/>
    </row>
    <row r="11" spans="1:5" ht="12" customHeight="1">
      <c r="A11" s="9" t="s">
        <v>192</v>
      </c>
      <c r="B11" s="13"/>
      <c r="C11" s="13"/>
      <c r="D11" s="11">
        <v>3086.99</v>
      </c>
      <c r="E11" s="13"/>
    </row>
    <row r="12" spans="1:5" ht="12" customHeight="1">
      <c r="A12" s="9" t="s">
        <v>204</v>
      </c>
      <c r="B12" s="13"/>
      <c r="C12" s="13"/>
      <c r="D12" s="14">
        <v>341.7</v>
      </c>
      <c r="E12" s="13"/>
    </row>
    <row r="13" spans="1:5" ht="12" customHeight="1">
      <c r="A13" s="9" t="s">
        <v>193</v>
      </c>
      <c r="B13" s="13"/>
      <c r="C13" s="13"/>
      <c r="D13" s="19">
        <v>808.27</v>
      </c>
      <c r="E13" s="13"/>
    </row>
    <row r="14" spans="1:5" ht="12" customHeight="1">
      <c r="A14" s="9" t="s">
        <v>194</v>
      </c>
      <c r="B14" s="13"/>
      <c r="C14" s="13"/>
      <c r="D14" s="11">
        <v>3936.25</v>
      </c>
      <c r="E14" s="13"/>
    </row>
    <row r="15" spans="1:5" ht="12" customHeight="1">
      <c r="A15" s="9" t="s">
        <v>195</v>
      </c>
      <c r="B15" s="11">
        <v>117913.79</v>
      </c>
      <c r="C15" s="11">
        <v>312391.63</v>
      </c>
      <c r="D15" s="11">
        <v>1300771.41</v>
      </c>
      <c r="E15" s="11">
        <v>-870465.99</v>
      </c>
    </row>
    <row r="16" spans="1:5" ht="12" customHeight="1">
      <c r="A16" s="9" t="s">
        <v>196</v>
      </c>
      <c r="B16" s="19">
        <v>65.47</v>
      </c>
      <c r="C16" s="11">
        <v>101664.67</v>
      </c>
      <c r="D16" s="11">
        <v>101664.67</v>
      </c>
      <c r="E16" s="19">
        <v>65.47</v>
      </c>
    </row>
    <row r="17" spans="1:5" ht="12" customHeight="1">
      <c r="A17" s="9" t="s">
        <v>197</v>
      </c>
      <c r="B17" s="13"/>
      <c r="C17" s="13"/>
      <c r="D17" s="13"/>
      <c r="E17" s="13"/>
    </row>
    <row r="18" spans="1:5" ht="12" customHeight="1">
      <c r="A18" s="9" t="s">
        <v>198</v>
      </c>
      <c r="B18" s="11">
        <v>-51966.58</v>
      </c>
      <c r="C18" s="11">
        <v>264283.33</v>
      </c>
      <c r="D18" s="11">
        <v>287744.33</v>
      </c>
      <c r="E18" s="11">
        <v>-75427.58</v>
      </c>
    </row>
    <row r="19" spans="1:5" ht="12" customHeight="1">
      <c r="A19" s="9" t="s">
        <v>205</v>
      </c>
      <c r="B19" s="10"/>
      <c r="C19" s="19">
        <v>422.49</v>
      </c>
      <c r="D19" s="19">
        <v>422.49</v>
      </c>
      <c r="E19" s="10"/>
    </row>
    <row r="20" spans="1:5" ht="23.25" customHeight="1">
      <c r="A20" s="9" t="s">
        <v>199</v>
      </c>
      <c r="B20" s="12">
        <v>15390.9</v>
      </c>
      <c r="C20" s="11">
        <v>46145.01</v>
      </c>
      <c r="D20" s="11">
        <v>51264.03</v>
      </c>
      <c r="E20" s="11">
        <v>10271.88</v>
      </c>
    </row>
    <row r="21" spans="1:5" ht="12" customHeight="1">
      <c r="A21" s="9" t="s">
        <v>201</v>
      </c>
      <c r="B21" s="11">
        <v>51008.28</v>
      </c>
      <c r="C21" s="11">
        <v>33065.86</v>
      </c>
      <c r="D21" s="15">
        <v>20938</v>
      </c>
      <c r="E21" s="11">
        <v>63136.14</v>
      </c>
    </row>
    <row r="22" spans="1:5" ht="12" customHeight="1">
      <c r="A22" s="16" t="s">
        <v>202</v>
      </c>
      <c r="B22" s="18">
        <v>-2045621.62</v>
      </c>
      <c r="C22" s="18">
        <v>1350654.72</v>
      </c>
      <c r="D22" s="18">
        <v>2927438.64</v>
      </c>
      <c r="E22" s="18">
        <v>-3622405.54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15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1"/>
  <sheetViews>
    <sheetView tabSelected="1" zoomScalePageLayoutView="0" workbookViewId="0" topLeftCell="A1">
      <selection activeCell="A1" sqref="A1"/>
    </sheetView>
  </sheetViews>
  <sheetFormatPr defaultColWidth="9.332031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  <col min="6" max="16384" width="10.66015625" style="0" customWidth="1"/>
  </cols>
  <sheetData>
    <row r="1" spans="1:2" ht="24.75" customHeight="1">
      <c r="A1" s="25" t="str">
        <f>HYPERLINK("#Оглавление!R1C1","вернуться к Оглавлению")</f>
        <v>вернуться к Оглавлению</v>
      </c>
      <c r="B1" s="5" t="s">
        <v>179</v>
      </c>
    </row>
    <row r="2" ht="15.75" customHeight="1"/>
    <row r="3" ht="15.75" customHeight="1"/>
    <row r="4" spans="1:5" ht="12.75" customHeight="1">
      <c r="A4" s="6" t="s">
        <v>180</v>
      </c>
      <c r="B4" s="1" t="s">
        <v>354</v>
      </c>
      <c r="C4" s="1"/>
      <c r="D4" s="1"/>
      <c r="E4" s="1"/>
    </row>
    <row r="5" spans="1:5" ht="12.75" customHeight="1">
      <c r="A5" s="6" t="s">
        <v>182</v>
      </c>
      <c r="B5" s="23" t="s">
        <v>183</v>
      </c>
      <c r="C5" s="23"/>
      <c r="D5" s="23"/>
      <c r="E5" s="23"/>
    </row>
    <row r="6" ht="12.75" customHeight="1"/>
    <row r="7" spans="1:5" ht="55.5" customHeight="1">
      <c r="A7" s="7" t="s">
        <v>184</v>
      </c>
      <c r="B7" s="8" t="s">
        <v>185</v>
      </c>
      <c r="C7" s="8" t="s">
        <v>186</v>
      </c>
      <c r="D7" s="8" t="s">
        <v>187</v>
      </c>
      <c r="E7" s="8" t="s">
        <v>188</v>
      </c>
    </row>
    <row r="8" spans="1:5" ht="12" customHeight="1">
      <c r="A8" s="9" t="s">
        <v>189</v>
      </c>
      <c r="B8" s="11">
        <v>-6215.88</v>
      </c>
      <c r="C8" s="11">
        <v>210398.04</v>
      </c>
      <c r="D8" s="11">
        <v>288737.23</v>
      </c>
      <c r="E8" s="11">
        <v>-84555.07</v>
      </c>
    </row>
    <row r="9" spans="1:5" ht="12" customHeight="1">
      <c r="A9" s="9" t="s">
        <v>190</v>
      </c>
      <c r="B9" s="12">
        <v>-1533114.3</v>
      </c>
      <c r="C9" s="11">
        <v>452682.24</v>
      </c>
      <c r="D9" s="11">
        <v>1168517.61</v>
      </c>
      <c r="E9" s="11">
        <v>-2248949.67</v>
      </c>
    </row>
    <row r="10" spans="1:5" ht="12" customHeight="1">
      <c r="A10" s="9" t="s">
        <v>191</v>
      </c>
      <c r="B10" s="13"/>
      <c r="C10" s="13"/>
      <c r="D10" s="11">
        <v>19642.24</v>
      </c>
      <c r="E10" s="13"/>
    </row>
    <row r="11" spans="1:5" ht="12" customHeight="1">
      <c r="A11" s="9" t="s">
        <v>192</v>
      </c>
      <c r="B11" s="13"/>
      <c r="C11" s="13"/>
      <c r="D11" s="11">
        <v>3086.99</v>
      </c>
      <c r="E11" s="13"/>
    </row>
    <row r="12" spans="1:5" ht="12" customHeight="1">
      <c r="A12" s="9" t="s">
        <v>204</v>
      </c>
      <c r="B12" s="13"/>
      <c r="C12" s="13"/>
      <c r="D12" s="14">
        <v>341.7</v>
      </c>
      <c r="E12" s="13"/>
    </row>
    <row r="13" spans="1:5" ht="12" customHeight="1">
      <c r="A13" s="9" t="s">
        <v>193</v>
      </c>
      <c r="B13" s="13"/>
      <c r="C13" s="13"/>
      <c r="D13" s="19">
        <v>808.27</v>
      </c>
      <c r="E13" s="13"/>
    </row>
    <row r="14" spans="1:5" ht="12" customHeight="1">
      <c r="A14" s="9" t="s">
        <v>194</v>
      </c>
      <c r="B14" s="13"/>
      <c r="C14" s="13"/>
      <c r="D14" s="15">
        <v>4700</v>
      </c>
      <c r="E14" s="13"/>
    </row>
    <row r="15" spans="1:5" ht="12" customHeight="1">
      <c r="A15" s="9" t="s">
        <v>195</v>
      </c>
      <c r="B15" s="11">
        <v>-353849.51</v>
      </c>
      <c r="C15" s="11">
        <v>350018.04</v>
      </c>
      <c r="D15" s="11">
        <v>1095767.61</v>
      </c>
      <c r="E15" s="11">
        <v>-1099599.08</v>
      </c>
    </row>
    <row r="16" spans="1:5" ht="12" customHeight="1">
      <c r="A16" s="9" t="s">
        <v>196</v>
      </c>
      <c r="B16" s="10"/>
      <c r="C16" s="11">
        <v>113908.14</v>
      </c>
      <c r="D16" s="11">
        <v>113908.14</v>
      </c>
      <c r="E16" s="10"/>
    </row>
    <row r="17" spans="1:5" ht="12" customHeight="1">
      <c r="A17" s="9" t="s">
        <v>197</v>
      </c>
      <c r="B17" s="13"/>
      <c r="C17" s="13"/>
      <c r="D17" s="13"/>
      <c r="E17" s="13"/>
    </row>
    <row r="18" spans="1:5" ht="12" customHeight="1">
      <c r="A18" s="9" t="s">
        <v>198</v>
      </c>
      <c r="B18" s="11">
        <v>-153779.76</v>
      </c>
      <c r="C18" s="11">
        <v>296105.34</v>
      </c>
      <c r="D18" s="11">
        <v>357134.33</v>
      </c>
      <c r="E18" s="11">
        <v>-214808.75</v>
      </c>
    </row>
    <row r="19" spans="1:5" ht="23.25" customHeight="1">
      <c r="A19" s="9" t="s">
        <v>199</v>
      </c>
      <c r="B19" s="11">
        <v>56583.35</v>
      </c>
      <c r="C19" s="12">
        <v>51701.1</v>
      </c>
      <c r="D19" s="12">
        <v>63626.4</v>
      </c>
      <c r="E19" s="11">
        <v>44658.05</v>
      </c>
    </row>
    <row r="20" spans="1:5" ht="12" customHeight="1">
      <c r="A20" s="9" t="s">
        <v>201</v>
      </c>
      <c r="B20" s="11">
        <v>94891.79</v>
      </c>
      <c r="C20" s="11">
        <v>37047.72</v>
      </c>
      <c r="D20" s="15">
        <v>22822</v>
      </c>
      <c r="E20" s="11">
        <v>109117.51</v>
      </c>
    </row>
    <row r="21" spans="1:5" ht="12" customHeight="1">
      <c r="A21" s="16" t="s">
        <v>202</v>
      </c>
      <c r="B21" s="18">
        <v>-1895484.31</v>
      </c>
      <c r="C21" s="18">
        <v>1511860.62</v>
      </c>
      <c r="D21" s="18">
        <v>3110513.32</v>
      </c>
      <c r="E21" s="18">
        <v>-3494137.01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15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2"/>
  <sheetViews>
    <sheetView tabSelected="1" zoomScalePageLayoutView="0" workbookViewId="0" topLeftCell="A1">
      <selection activeCell="A1" sqref="A1"/>
    </sheetView>
  </sheetViews>
  <sheetFormatPr defaultColWidth="9.332031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  <col min="6" max="16384" width="10.66015625" style="0" customWidth="1"/>
  </cols>
  <sheetData>
    <row r="1" spans="1:2" ht="24.75" customHeight="1">
      <c r="A1" s="25" t="str">
        <f>HYPERLINK("#Оглавление!R1C1","вернуться к Оглавлению")</f>
        <v>вернуться к Оглавлению</v>
      </c>
      <c r="B1" s="5" t="s">
        <v>179</v>
      </c>
    </row>
    <row r="2" ht="15.75" customHeight="1"/>
    <row r="3" ht="15.75" customHeight="1"/>
    <row r="4" spans="1:5" ht="12.75" customHeight="1">
      <c r="A4" s="6" t="s">
        <v>180</v>
      </c>
      <c r="B4" s="1" t="s">
        <v>355</v>
      </c>
      <c r="C4" s="1"/>
      <c r="D4" s="1"/>
      <c r="E4" s="1"/>
    </row>
    <row r="5" spans="1:5" ht="12.75" customHeight="1">
      <c r="A5" s="6" t="s">
        <v>182</v>
      </c>
      <c r="B5" s="23" t="s">
        <v>183</v>
      </c>
      <c r="C5" s="23"/>
      <c r="D5" s="23"/>
      <c r="E5" s="23"/>
    </row>
    <row r="6" ht="12.75" customHeight="1"/>
    <row r="7" spans="1:5" ht="55.5" customHeight="1">
      <c r="A7" s="7" t="s">
        <v>184</v>
      </c>
      <c r="B7" s="8" t="s">
        <v>185</v>
      </c>
      <c r="C7" s="8" t="s">
        <v>186</v>
      </c>
      <c r="D7" s="8" t="s">
        <v>187</v>
      </c>
      <c r="E7" s="8" t="s">
        <v>188</v>
      </c>
    </row>
    <row r="8" spans="1:5" ht="12" customHeight="1">
      <c r="A8" s="9" t="s">
        <v>189</v>
      </c>
      <c r="B8" s="11">
        <v>-9130.35</v>
      </c>
      <c r="C8" s="11">
        <v>189108.67</v>
      </c>
      <c r="D8" s="11">
        <v>192616.46</v>
      </c>
      <c r="E8" s="11">
        <v>-12638.14</v>
      </c>
    </row>
    <row r="9" spans="1:5" ht="12" customHeight="1">
      <c r="A9" s="9" t="s">
        <v>190</v>
      </c>
      <c r="B9" s="11">
        <v>-626739.96</v>
      </c>
      <c r="C9" s="11">
        <v>383089.48</v>
      </c>
      <c r="D9" s="11">
        <v>916632.74</v>
      </c>
      <c r="E9" s="11">
        <v>-1160283.22</v>
      </c>
    </row>
    <row r="10" spans="1:5" ht="12" customHeight="1">
      <c r="A10" s="9" t="s">
        <v>191</v>
      </c>
      <c r="B10" s="13"/>
      <c r="C10" s="13"/>
      <c r="D10" s="11">
        <v>13103.32</v>
      </c>
      <c r="E10" s="13"/>
    </row>
    <row r="11" spans="1:5" ht="12" customHeight="1">
      <c r="A11" s="9" t="s">
        <v>192</v>
      </c>
      <c r="B11" s="13"/>
      <c r="C11" s="13"/>
      <c r="D11" s="11">
        <v>3086.99</v>
      </c>
      <c r="E11" s="13"/>
    </row>
    <row r="12" spans="1:5" ht="12" customHeight="1">
      <c r="A12" s="9" t="s">
        <v>204</v>
      </c>
      <c r="B12" s="13"/>
      <c r="C12" s="13"/>
      <c r="D12" s="14">
        <v>341.7</v>
      </c>
      <c r="E12" s="13"/>
    </row>
    <row r="13" spans="1:5" ht="12" customHeight="1">
      <c r="A13" s="9" t="s">
        <v>193</v>
      </c>
      <c r="B13" s="13"/>
      <c r="C13" s="13"/>
      <c r="D13" s="19">
        <v>808.27</v>
      </c>
      <c r="E13" s="13"/>
    </row>
    <row r="14" spans="1:5" ht="12" customHeight="1">
      <c r="A14" s="9" t="s">
        <v>194</v>
      </c>
      <c r="B14" s="13"/>
      <c r="C14" s="13"/>
      <c r="D14" s="15">
        <v>5875</v>
      </c>
      <c r="E14" s="13"/>
    </row>
    <row r="15" spans="1:5" ht="12" customHeight="1">
      <c r="A15" s="9" t="s">
        <v>195</v>
      </c>
      <c r="B15" s="12">
        <v>90891.9</v>
      </c>
      <c r="C15" s="11">
        <v>309851.89</v>
      </c>
      <c r="D15" s="11">
        <v>56307.17</v>
      </c>
      <c r="E15" s="11">
        <v>344436.62</v>
      </c>
    </row>
    <row r="16" spans="1:5" ht="12" customHeight="1">
      <c r="A16" s="9" t="s">
        <v>196</v>
      </c>
      <c r="B16" s="11">
        <v>-1077.13</v>
      </c>
      <c r="C16" s="11">
        <v>100804.69</v>
      </c>
      <c r="D16" s="11">
        <v>100804.69</v>
      </c>
      <c r="E16" s="11">
        <v>-1077.13</v>
      </c>
    </row>
    <row r="17" spans="1:5" ht="12" customHeight="1">
      <c r="A17" s="9" t="s">
        <v>197</v>
      </c>
      <c r="B17" s="13"/>
      <c r="C17" s="13"/>
      <c r="D17" s="13"/>
      <c r="E17" s="13"/>
    </row>
    <row r="18" spans="1:5" ht="12" customHeight="1">
      <c r="A18" s="9" t="s">
        <v>198</v>
      </c>
      <c r="B18" s="11">
        <v>97390.27</v>
      </c>
      <c r="C18" s="12">
        <v>262985.7</v>
      </c>
      <c r="D18" s="15">
        <v>238244</v>
      </c>
      <c r="E18" s="11">
        <v>122131.97</v>
      </c>
    </row>
    <row r="19" spans="1:5" ht="12" customHeight="1">
      <c r="A19" s="9" t="s">
        <v>205</v>
      </c>
      <c r="B19" s="10"/>
      <c r="C19" s="19">
        <v>-879.94</v>
      </c>
      <c r="D19" s="10"/>
      <c r="E19" s="19">
        <v>-879.94</v>
      </c>
    </row>
    <row r="20" spans="1:5" ht="23.25" customHeight="1">
      <c r="A20" s="9" t="s">
        <v>199</v>
      </c>
      <c r="B20" s="11">
        <v>-1552.68</v>
      </c>
      <c r="C20" s="11">
        <v>46832.16</v>
      </c>
      <c r="D20" s="11">
        <v>90792.51</v>
      </c>
      <c r="E20" s="11">
        <v>-45513.03</v>
      </c>
    </row>
    <row r="21" spans="1:5" ht="12" customHeight="1">
      <c r="A21" s="9" t="s">
        <v>201</v>
      </c>
      <c r="B21" s="12">
        <v>-33465.9</v>
      </c>
      <c r="C21" s="12">
        <v>30553.2</v>
      </c>
      <c r="D21" s="15">
        <v>7750</v>
      </c>
      <c r="E21" s="12">
        <v>-10662.7</v>
      </c>
    </row>
    <row r="22" spans="1:5" ht="12" customHeight="1">
      <c r="A22" s="16" t="s">
        <v>202</v>
      </c>
      <c r="B22" s="18">
        <v>-483683.85</v>
      </c>
      <c r="C22" s="18">
        <v>1322345.85</v>
      </c>
      <c r="D22" s="18">
        <v>1603147.57</v>
      </c>
      <c r="E22" s="18">
        <v>-764485.57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15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2"/>
  <sheetViews>
    <sheetView tabSelected="1" zoomScalePageLayoutView="0" workbookViewId="0" topLeftCell="A1">
      <selection activeCell="A1" sqref="A1"/>
    </sheetView>
  </sheetViews>
  <sheetFormatPr defaultColWidth="9.332031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  <col min="6" max="16384" width="10.66015625" style="0" customWidth="1"/>
  </cols>
  <sheetData>
    <row r="1" spans="1:2" ht="24.75" customHeight="1">
      <c r="A1" s="25" t="str">
        <f>HYPERLINK("#Оглавление!R1C1","вернуться к Оглавлению")</f>
        <v>вернуться к Оглавлению</v>
      </c>
      <c r="B1" s="5" t="s">
        <v>179</v>
      </c>
    </row>
    <row r="2" ht="15.75" customHeight="1"/>
    <row r="3" ht="15.75" customHeight="1"/>
    <row r="4" spans="1:5" ht="12.75" customHeight="1">
      <c r="A4" s="6" t="s">
        <v>180</v>
      </c>
      <c r="B4" s="1" t="s">
        <v>356</v>
      </c>
      <c r="C4" s="1"/>
      <c r="D4" s="1"/>
      <c r="E4" s="1"/>
    </row>
    <row r="5" spans="1:5" ht="12.75" customHeight="1">
      <c r="A5" s="6" t="s">
        <v>182</v>
      </c>
      <c r="B5" s="23" t="s">
        <v>183</v>
      </c>
      <c r="C5" s="23"/>
      <c r="D5" s="23"/>
      <c r="E5" s="23"/>
    </row>
    <row r="6" ht="12.75" customHeight="1"/>
    <row r="7" spans="1:5" ht="55.5" customHeight="1">
      <c r="A7" s="7" t="s">
        <v>184</v>
      </c>
      <c r="B7" s="8" t="s">
        <v>185</v>
      </c>
      <c r="C7" s="8" t="s">
        <v>186</v>
      </c>
      <c r="D7" s="8" t="s">
        <v>187</v>
      </c>
      <c r="E7" s="8" t="s">
        <v>188</v>
      </c>
    </row>
    <row r="8" spans="1:5" ht="12" customHeight="1">
      <c r="A8" s="9" t="s">
        <v>189</v>
      </c>
      <c r="B8" s="11">
        <v>-8476.34</v>
      </c>
      <c r="C8" s="12">
        <v>243915.9</v>
      </c>
      <c r="D8" s="11">
        <v>263340.39</v>
      </c>
      <c r="E8" s="11">
        <v>-27900.83</v>
      </c>
    </row>
    <row r="9" spans="1:5" ht="12" customHeight="1">
      <c r="A9" s="9" t="s">
        <v>190</v>
      </c>
      <c r="B9" s="11">
        <v>-1341257.47</v>
      </c>
      <c r="C9" s="12">
        <v>524457.5</v>
      </c>
      <c r="D9" s="11">
        <v>1155326.32</v>
      </c>
      <c r="E9" s="11">
        <v>-1972126.29</v>
      </c>
    </row>
    <row r="10" spans="1:5" ht="12" customHeight="1">
      <c r="A10" s="9" t="s">
        <v>191</v>
      </c>
      <c r="B10" s="13"/>
      <c r="C10" s="13"/>
      <c r="D10" s="11">
        <v>17914.55</v>
      </c>
      <c r="E10" s="13"/>
    </row>
    <row r="11" spans="1:5" ht="12" customHeight="1">
      <c r="A11" s="9" t="s">
        <v>192</v>
      </c>
      <c r="B11" s="13"/>
      <c r="C11" s="13"/>
      <c r="D11" s="11">
        <v>3086.99</v>
      </c>
      <c r="E11" s="13"/>
    </row>
    <row r="12" spans="1:5" ht="12" customHeight="1">
      <c r="A12" s="9" t="s">
        <v>204</v>
      </c>
      <c r="B12" s="13"/>
      <c r="C12" s="13"/>
      <c r="D12" s="14">
        <v>341.7</v>
      </c>
      <c r="E12" s="13"/>
    </row>
    <row r="13" spans="1:5" ht="12" customHeight="1">
      <c r="A13" s="9" t="s">
        <v>193</v>
      </c>
      <c r="B13" s="13"/>
      <c r="C13" s="13"/>
      <c r="D13" s="19">
        <v>808.27</v>
      </c>
      <c r="E13" s="13"/>
    </row>
    <row r="14" spans="1:5" ht="12" customHeight="1">
      <c r="A14" s="9" t="s">
        <v>194</v>
      </c>
      <c r="B14" s="13"/>
      <c r="C14" s="13"/>
      <c r="D14" s="11">
        <v>5346.25</v>
      </c>
      <c r="E14" s="13"/>
    </row>
    <row r="15" spans="1:5" ht="12" customHeight="1">
      <c r="A15" s="9" t="s">
        <v>195</v>
      </c>
      <c r="B15" s="11">
        <v>615419.45</v>
      </c>
      <c r="C15" s="11">
        <v>404778.32</v>
      </c>
      <c r="D15" s="11">
        <v>1129283.58</v>
      </c>
      <c r="E15" s="11">
        <v>-109085.81</v>
      </c>
    </row>
    <row r="16" spans="1:5" ht="12" customHeight="1">
      <c r="A16" s="9" t="s">
        <v>196</v>
      </c>
      <c r="B16" s="19">
        <v>-549.98</v>
      </c>
      <c r="C16" s="12">
        <v>132054.6</v>
      </c>
      <c r="D16" s="12">
        <v>132054.6</v>
      </c>
      <c r="E16" s="19">
        <v>-549.98</v>
      </c>
    </row>
    <row r="17" spans="1:5" ht="12" customHeight="1">
      <c r="A17" s="9" t="s">
        <v>197</v>
      </c>
      <c r="B17" s="13"/>
      <c r="C17" s="13"/>
      <c r="D17" s="13"/>
      <c r="E17" s="13"/>
    </row>
    <row r="18" spans="1:5" ht="12" customHeight="1">
      <c r="A18" s="9" t="s">
        <v>198</v>
      </c>
      <c r="B18" s="11">
        <v>64744.82</v>
      </c>
      <c r="C18" s="11">
        <v>343277.22</v>
      </c>
      <c r="D18" s="11">
        <v>325721.25</v>
      </c>
      <c r="E18" s="11">
        <v>82300.79</v>
      </c>
    </row>
    <row r="19" spans="1:5" ht="12" customHeight="1">
      <c r="A19" s="9" t="s">
        <v>205</v>
      </c>
      <c r="B19" s="10"/>
      <c r="C19" s="11">
        <v>4119.24</v>
      </c>
      <c r="D19" s="11">
        <v>4119.24</v>
      </c>
      <c r="E19" s="10"/>
    </row>
    <row r="20" spans="1:5" ht="23.25" customHeight="1">
      <c r="A20" s="9" t="s">
        <v>199</v>
      </c>
      <c r="B20" s="11">
        <v>41409.12</v>
      </c>
      <c r="C20" s="11">
        <v>59937.36</v>
      </c>
      <c r="D20" s="12">
        <v>60229.9</v>
      </c>
      <c r="E20" s="11">
        <v>41116.58</v>
      </c>
    </row>
    <row r="21" spans="1:5" ht="12" customHeight="1">
      <c r="A21" s="9" t="s">
        <v>201</v>
      </c>
      <c r="B21" s="11">
        <v>82279.62</v>
      </c>
      <c r="C21" s="11">
        <v>39103.08</v>
      </c>
      <c r="D21" s="15">
        <v>14658</v>
      </c>
      <c r="E21" s="12">
        <v>106724.7</v>
      </c>
    </row>
    <row r="22" spans="1:5" ht="12" customHeight="1">
      <c r="A22" s="16" t="s">
        <v>202</v>
      </c>
      <c r="B22" s="18">
        <v>-546430.78</v>
      </c>
      <c r="C22" s="18">
        <v>1751643.22</v>
      </c>
      <c r="D22" s="18">
        <v>3084733.28</v>
      </c>
      <c r="E22" s="18">
        <v>-1879520.84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15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1"/>
  <sheetViews>
    <sheetView tabSelected="1" zoomScalePageLayoutView="0" workbookViewId="0" topLeftCell="A1">
      <selection activeCell="A1" sqref="A1"/>
    </sheetView>
  </sheetViews>
  <sheetFormatPr defaultColWidth="9.332031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  <col min="6" max="16384" width="10.66015625" style="0" customWidth="1"/>
  </cols>
  <sheetData>
    <row r="1" spans="1:2" ht="24.75" customHeight="1">
      <c r="A1" s="25" t="str">
        <f>HYPERLINK("#Оглавление!R1C1","вернуться к Оглавлению")</f>
        <v>вернуться к Оглавлению</v>
      </c>
      <c r="B1" s="5" t="s">
        <v>179</v>
      </c>
    </row>
    <row r="2" ht="15.75" customHeight="1"/>
    <row r="3" ht="15.75" customHeight="1"/>
    <row r="4" spans="1:5" ht="12.75" customHeight="1">
      <c r="A4" s="6" t="s">
        <v>180</v>
      </c>
      <c r="B4" s="1" t="s">
        <v>357</v>
      </c>
      <c r="C4" s="1"/>
      <c r="D4" s="1"/>
      <c r="E4" s="1"/>
    </row>
    <row r="5" spans="1:5" ht="12.75" customHeight="1">
      <c r="A5" s="6" t="s">
        <v>182</v>
      </c>
      <c r="B5" s="23" t="s">
        <v>183</v>
      </c>
      <c r="C5" s="23"/>
      <c r="D5" s="23"/>
      <c r="E5" s="23"/>
    </row>
    <row r="6" ht="12.75" customHeight="1"/>
    <row r="7" spans="1:5" ht="55.5" customHeight="1">
      <c r="A7" s="7" t="s">
        <v>184</v>
      </c>
      <c r="B7" s="8" t="s">
        <v>185</v>
      </c>
      <c r="C7" s="8" t="s">
        <v>186</v>
      </c>
      <c r="D7" s="8" t="s">
        <v>187</v>
      </c>
      <c r="E7" s="8" t="s">
        <v>188</v>
      </c>
    </row>
    <row r="8" spans="1:5" ht="12" customHeight="1">
      <c r="A8" s="9" t="s">
        <v>189</v>
      </c>
      <c r="B8" s="11">
        <v>3672.09</v>
      </c>
      <c r="C8" s="11">
        <v>159646.38</v>
      </c>
      <c r="D8" s="11">
        <v>209223.63</v>
      </c>
      <c r="E8" s="11">
        <v>-45905.16</v>
      </c>
    </row>
    <row r="9" spans="1:5" ht="12" customHeight="1">
      <c r="A9" s="9" t="s">
        <v>190</v>
      </c>
      <c r="B9" s="11">
        <v>-918231.97</v>
      </c>
      <c r="C9" s="11">
        <v>342397.44</v>
      </c>
      <c r="D9" s="11">
        <v>731466.29</v>
      </c>
      <c r="E9" s="11">
        <v>-1307300.82</v>
      </c>
    </row>
    <row r="10" spans="1:5" ht="12" customHeight="1">
      <c r="A10" s="9" t="s">
        <v>191</v>
      </c>
      <c r="B10" s="13"/>
      <c r="C10" s="13"/>
      <c r="D10" s="11">
        <v>14233.07</v>
      </c>
      <c r="E10" s="13"/>
    </row>
    <row r="11" spans="1:5" ht="12" customHeight="1">
      <c r="A11" s="9" t="s">
        <v>192</v>
      </c>
      <c r="B11" s="13"/>
      <c r="C11" s="13"/>
      <c r="D11" s="11">
        <v>3886.99</v>
      </c>
      <c r="E11" s="13"/>
    </row>
    <row r="12" spans="1:5" ht="12" customHeight="1">
      <c r="A12" s="9" t="s">
        <v>204</v>
      </c>
      <c r="B12" s="13"/>
      <c r="C12" s="13"/>
      <c r="D12" s="14">
        <v>341.7</v>
      </c>
      <c r="E12" s="13"/>
    </row>
    <row r="13" spans="1:5" ht="12" customHeight="1">
      <c r="A13" s="9" t="s">
        <v>193</v>
      </c>
      <c r="B13" s="13"/>
      <c r="C13" s="13"/>
      <c r="D13" s="19">
        <v>808.27</v>
      </c>
      <c r="E13" s="13"/>
    </row>
    <row r="14" spans="1:5" ht="12" customHeight="1">
      <c r="A14" s="9" t="s">
        <v>194</v>
      </c>
      <c r="B14" s="13"/>
      <c r="C14" s="13"/>
      <c r="D14" s="15">
        <v>4700</v>
      </c>
      <c r="E14" s="13"/>
    </row>
    <row r="15" spans="1:5" ht="12" customHeight="1">
      <c r="A15" s="9" t="s">
        <v>195</v>
      </c>
      <c r="B15" s="11">
        <v>-18581.83</v>
      </c>
      <c r="C15" s="11">
        <v>265587.24</v>
      </c>
      <c r="D15" s="11">
        <v>485246.82</v>
      </c>
      <c r="E15" s="11">
        <v>-238241.41</v>
      </c>
    </row>
    <row r="16" spans="1:5" ht="12" customHeight="1">
      <c r="A16" s="9" t="s">
        <v>196</v>
      </c>
      <c r="B16" s="10"/>
      <c r="C16" s="11">
        <v>86431.32</v>
      </c>
      <c r="D16" s="11">
        <v>86431.32</v>
      </c>
      <c r="E16" s="10"/>
    </row>
    <row r="17" spans="1:5" ht="12" customHeight="1">
      <c r="A17" s="9" t="s">
        <v>197</v>
      </c>
      <c r="B17" s="13"/>
      <c r="C17" s="13"/>
      <c r="D17" s="13"/>
      <c r="E17" s="13"/>
    </row>
    <row r="18" spans="1:5" ht="12" customHeight="1">
      <c r="A18" s="9" t="s">
        <v>198</v>
      </c>
      <c r="B18" s="11">
        <v>-83468.04</v>
      </c>
      <c r="C18" s="11">
        <v>224679.54</v>
      </c>
      <c r="D18" s="11">
        <v>258785.09</v>
      </c>
      <c r="E18" s="11">
        <v>-117573.59</v>
      </c>
    </row>
    <row r="19" spans="1:5" ht="23.25" customHeight="1">
      <c r="A19" s="9" t="s">
        <v>199</v>
      </c>
      <c r="B19" s="11">
        <v>11209.28</v>
      </c>
      <c r="C19" s="11">
        <v>39229.92</v>
      </c>
      <c r="D19" s="11">
        <v>46104.72</v>
      </c>
      <c r="E19" s="11">
        <v>4334.48</v>
      </c>
    </row>
    <row r="20" spans="1:5" ht="12" customHeight="1">
      <c r="A20" s="9" t="s">
        <v>201</v>
      </c>
      <c r="B20" s="11">
        <v>41893.43</v>
      </c>
      <c r="C20" s="11">
        <v>28111.56</v>
      </c>
      <c r="D20" s="15">
        <v>11158</v>
      </c>
      <c r="E20" s="11">
        <v>58846.99</v>
      </c>
    </row>
    <row r="21" spans="1:5" ht="12" customHeight="1">
      <c r="A21" s="16" t="s">
        <v>202</v>
      </c>
      <c r="B21" s="18">
        <v>-963507.04</v>
      </c>
      <c r="C21" s="20">
        <v>1146083.4</v>
      </c>
      <c r="D21" s="18">
        <v>1828415.87</v>
      </c>
      <c r="E21" s="18">
        <v>-1645839.51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15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2"/>
  <sheetViews>
    <sheetView tabSelected="1" zoomScalePageLayoutView="0" workbookViewId="0" topLeftCell="A1">
      <selection activeCell="A1" sqref="A1"/>
    </sheetView>
  </sheetViews>
  <sheetFormatPr defaultColWidth="9.332031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  <col min="6" max="16384" width="10.66015625" style="0" customWidth="1"/>
  </cols>
  <sheetData>
    <row r="1" spans="1:2" ht="24.75" customHeight="1">
      <c r="A1" s="25" t="str">
        <f>HYPERLINK("#Оглавление!R1C1","вернуться к Оглавлению")</f>
        <v>вернуться к Оглавлению</v>
      </c>
      <c r="B1" s="5" t="s">
        <v>179</v>
      </c>
    </row>
    <row r="2" ht="15.75" customHeight="1"/>
    <row r="3" ht="15.75" customHeight="1"/>
    <row r="4" spans="1:5" ht="12.75" customHeight="1">
      <c r="A4" s="6" t="s">
        <v>180</v>
      </c>
      <c r="B4" s="1" t="s">
        <v>358</v>
      </c>
      <c r="C4" s="1"/>
      <c r="D4" s="1"/>
      <c r="E4" s="1"/>
    </row>
    <row r="5" spans="1:5" ht="12.75" customHeight="1">
      <c r="A5" s="6" t="s">
        <v>182</v>
      </c>
      <c r="B5" s="23" t="s">
        <v>183</v>
      </c>
      <c r="C5" s="23"/>
      <c r="D5" s="23"/>
      <c r="E5" s="23"/>
    </row>
    <row r="6" ht="12.75" customHeight="1"/>
    <row r="7" spans="1:5" ht="55.5" customHeight="1">
      <c r="A7" s="7" t="s">
        <v>184</v>
      </c>
      <c r="B7" s="8" t="s">
        <v>185</v>
      </c>
      <c r="C7" s="8" t="s">
        <v>186</v>
      </c>
      <c r="D7" s="8" t="s">
        <v>187</v>
      </c>
      <c r="E7" s="8" t="s">
        <v>188</v>
      </c>
    </row>
    <row r="8" spans="1:5" ht="12" customHeight="1">
      <c r="A8" s="9" t="s">
        <v>189</v>
      </c>
      <c r="B8" s="11">
        <v>-12913.79</v>
      </c>
      <c r="C8" s="12">
        <v>184883.9</v>
      </c>
      <c r="D8" s="11">
        <v>190689.46</v>
      </c>
      <c r="E8" s="11">
        <v>-18719.35</v>
      </c>
    </row>
    <row r="9" spans="1:5" ht="12" customHeight="1">
      <c r="A9" s="9" t="s">
        <v>190</v>
      </c>
      <c r="B9" s="11">
        <v>-966524.11</v>
      </c>
      <c r="C9" s="11">
        <v>385493.21</v>
      </c>
      <c r="D9" s="12">
        <v>676344.6</v>
      </c>
      <c r="E9" s="12">
        <v>-1257375.5</v>
      </c>
    </row>
    <row r="10" spans="1:5" ht="12" customHeight="1">
      <c r="A10" s="9" t="s">
        <v>191</v>
      </c>
      <c r="B10" s="13"/>
      <c r="C10" s="13"/>
      <c r="D10" s="11">
        <v>12972.23</v>
      </c>
      <c r="E10" s="13"/>
    </row>
    <row r="11" spans="1:5" ht="12" customHeight="1">
      <c r="A11" s="9" t="s">
        <v>192</v>
      </c>
      <c r="B11" s="13"/>
      <c r="C11" s="13"/>
      <c r="D11" s="11">
        <v>11253.79</v>
      </c>
      <c r="E11" s="13"/>
    </row>
    <row r="12" spans="1:5" ht="12" customHeight="1">
      <c r="A12" s="9" t="s">
        <v>204</v>
      </c>
      <c r="B12" s="13"/>
      <c r="C12" s="13"/>
      <c r="D12" s="14">
        <v>341.7</v>
      </c>
      <c r="E12" s="13"/>
    </row>
    <row r="13" spans="1:5" ht="12" customHeight="1">
      <c r="A13" s="9" t="s">
        <v>193</v>
      </c>
      <c r="B13" s="13"/>
      <c r="C13" s="13"/>
      <c r="D13" s="19">
        <v>808.27</v>
      </c>
      <c r="E13" s="13"/>
    </row>
    <row r="14" spans="1:5" ht="12" customHeight="1">
      <c r="A14" s="9" t="s">
        <v>194</v>
      </c>
      <c r="B14" s="13"/>
      <c r="C14" s="13"/>
      <c r="D14" s="15">
        <v>5875</v>
      </c>
      <c r="E14" s="13"/>
    </row>
    <row r="15" spans="1:5" ht="12" customHeight="1">
      <c r="A15" s="9" t="s">
        <v>195</v>
      </c>
      <c r="B15" s="11">
        <v>246548.17</v>
      </c>
      <c r="C15" s="11">
        <v>302821.27</v>
      </c>
      <c r="D15" s="11">
        <v>5668.66</v>
      </c>
      <c r="E15" s="11">
        <v>543700.78</v>
      </c>
    </row>
    <row r="16" spans="1:5" ht="12" customHeight="1">
      <c r="A16" s="9" t="s">
        <v>196</v>
      </c>
      <c r="B16" s="11">
        <v>-1910.02</v>
      </c>
      <c r="C16" s="11">
        <v>99494.53</v>
      </c>
      <c r="D16" s="11">
        <v>99494.53</v>
      </c>
      <c r="E16" s="11">
        <v>-1910.02</v>
      </c>
    </row>
    <row r="17" spans="1:5" ht="12" customHeight="1">
      <c r="A17" s="9" t="s">
        <v>197</v>
      </c>
      <c r="B17" s="13"/>
      <c r="C17" s="13"/>
      <c r="D17" s="13"/>
      <c r="E17" s="13"/>
    </row>
    <row r="18" spans="1:5" ht="12" customHeight="1">
      <c r="A18" s="9" t="s">
        <v>198</v>
      </c>
      <c r="B18" s="12">
        <v>103059.9</v>
      </c>
      <c r="C18" s="11">
        <v>267899.83</v>
      </c>
      <c r="D18" s="12">
        <v>235860.7</v>
      </c>
      <c r="E18" s="11">
        <v>135099.03</v>
      </c>
    </row>
    <row r="19" spans="1:5" ht="12" customHeight="1">
      <c r="A19" s="9" t="s">
        <v>205</v>
      </c>
      <c r="B19" s="10"/>
      <c r="C19" s="19">
        <v>-705.19</v>
      </c>
      <c r="D19" s="10"/>
      <c r="E19" s="19">
        <v>-705.19</v>
      </c>
    </row>
    <row r="20" spans="1:5" ht="23.25" customHeight="1">
      <c r="A20" s="9" t="s">
        <v>199</v>
      </c>
      <c r="B20" s="11">
        <v>-2958.54</v>
      </c>
      <c r="C20" s="11">
        <v>45326.71</v>
      </c>
      <c r="D20" s="11">
        <v>89968.92</v>
      </c>
      <c r="E20" s="11">
        <v>-47600.75</v>
      </c>
    </row>
    <row r="21" spans="1:5" ht="12" customHeight="1">
      <c r="A21" s="9" t="s">
        <v>201</v>
      </c>
      <c r="B21" s="11">
        <v>39023.14</v>
      </c>
      <c r="C21" s="11">
        <v>31735.57</v>
      </c>
      <c r="D21" s="15">
        <v>13234</v>
      </c>
      <c r="E21" s="11">
        <v>57524.71</v>
      </c>
    </row>
    <row r="22" spans="1:5" ht="12" customHeight="1">
      <c r="A22" s="16" t="s">
        <v>202</v>
      </c>
      <c r="B22" s="18">
        <v>-595675.25</v>
      </c>
      <c r="C22" s="18">
        <v>1316949.83</v>
      </c>
      <c r="D22" s="18">
        <v>1311260.87</v>
      </c>
      <c r="E22" s="18">
        <v>-589986.29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15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1"/>
  <sheetViews>
    <sheetView tabSelected="1" zoomScalePageLayoutView="0" workbookViewId="0" topLeftCell="A1">
      <selection activeCell="A1" sqref="A1"/>
    </sheetView>
  </sheetViews>
  <sheetFormatPr defaultColWidth="9.332031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  <col min="6" max="16384" width="10.66015625" style="0" customWidth="1"/>
  </cols>
  <sheetData>
    <row r="1" spans="1:2" ht="24.75" customHeight="1">
      <c r="A1" s="25" t="str">
        <f>HYPERLINK("#Оглавление!R1C1","вернуться к Оглавлению")</f>
        <v>вернуться к Оглавлению</v>
      </c>
      <c r="B1" s="5" t="s">
        <v>179</v>
      </c>
    </row>
    <row r="2" ht="15.75" customHeight="1"/>
    <row r="3" ht="15.75" customHeight="1"/>
    <row r="4" spans="1:5" ht="12.75" customHeight="1">
      <c r="A4" s="6" t="s">
        <v>180</v>
      </c>
      <c r="B4" s="1" t="s">
        <v>359</v>
      </c>
      <c r="C4" s="1"/>
      <c r="D4" s="1"/>
      <c r="E4" s="1"/>
    </row>
    <row r="5" spans="1:5" ht="12.75" customHeight="1">
      <c r="A5" s="6" t="s">
        <v>182</v>
      </c>
      <c r="B5" s="23" t="s">
        <v>183</v>
      </c>
      <c r="C5" s="23"/>
      <c r="D5" s="23"/>
      <c r="E5" s="23"/>
    </row>
    <row r="6" ht="12.75" customHeight="1"/>
    <row r="7" spans="1:5" ht="55.5" customHeight="1">
      <c r="A7" s="7" t="s">
        <v>184</v>
      </c>
      <c r="B7" s="8" t="s">
        <v>185</v>
      </c>
      <c r="C7" s="8" t="s">
        <v>186</v>
      </c>
      <c r="D7" s="8" t="s">
        <v>187</v>
      </c>
      <c r="E7" s="8" t="s">
        <v>188</v>
      </c>
    </row>
    <row r="8" spans="1:5" ht="12" customHeight="1">
      <c r="A8" s="9" t="s">
        <v>189</v>
      </c>
      <c r="B8" s="11">
        <v>-6966.89</v>
      </c>
      <c r="C8" s="11">
        <v>189462.17</v>
      </c>
      <c r="D8" s="11">
        <v>191283.62</v>
      </c>
      <c r="E8" s="11">
        <v>-8788.34</v>
      </c>
    </row>
    <row r="9" spans="1:5" ht="12" customHeight="1">
      <c r="A9" s="9" t="s">
        <v>190</v>
      </c>
      <c r="B9" s="11">
        <v>-892926.13</v>
      </c>
      <c r="C9" s="11">
        <v>406749.55</v>
      </c>
      <c r="D9" s="11">
        <v>871198.14</v>
      </c>
      <c r="E9" s="11">
        <v>-1357374.72</v>
      </c>
    </row>
    <row r="10" spans="1:5" ht="12" customHeight="1">
      <c r="A10" s="9" t="s">
        <v>191</v>
      </c>
      <c r="B10" s="13"/>
      <c r="C10" s="13"/>
      <c r="D10" s="11">
        <v>13012.66</v>
      </c>
      <c r="E10" s="13"/>
    </row>
    <row r="11" spans="1:5" ht="12" customHeight="1">
      <c r="A11" s="9" t="s">
        <v>192</v>
      </c>
      <c r="B11" s="13"/>
      <c r="C11" s="13"/>
      <c r="D11" s="11">
        <v>7086.99</v>
      </c>
      <c r="E11" s="13"/>
    </row>
    <row r="12" spans="1:5" ht="12" customHeight="1">
      <c r="A12" s="9" t="s">
        <v>204</v>
      </c>
      <c r="B12" s="13"/>
      <c r="C12" s="13"/>
      <c r="D12" s="14">
        <v>341.7</v>
      </c>
      <c r="E12" s="13"/>
    </row>
    <row r="13" spans="1:5" ht="12" customHeight="1">
      <c r="A13" s="9" t="s">
        <v>193</v>
      </c>
      <c r="B13" s="13"/>
      <c r="C13" s="13"/>
      <c r="D13" s="19">
        <v>808.27</v>
      </c>
      <c r="E13" s="13"/>
    </row>
    <row r="14" spans="1:5" ht="12" customHeight="1">
      <c r="A14" s="9" t="s">
        <v>194</v>
      </c>
      <c r="B14" s="13"/>
      <c r="C14" s="13"/>
      <c r="D14" s="15">
        <v>5875</v>
      </c>
      <c r="E14" s="13"/>
    </row>
    <row r="15" spans="1:5" ht="12" customHeight="1">
      <c r="A15" s="9" t="s">
        <v>195</v>
      </c>
      <c r="B15" s="11">
        <v>1090332.76</v>
      </c>
      <c r="C15" s="11">
        <v>314541.57</v>
      </c>
      <c r="D15" s="15">
        <v>22684</v>
      </c>
      <c r="E15" s="11">
        <v>1382190.33</v>
      </c>
    </row>
    <row r="16" spans="1:5" ht="12" customHeight="1">
      <c r="A16" s="9" t="s">
        <v>196</v>
      </c>
      <c r="B16" s="19">
        <v>-981.21</v>
      </c>
      <c r="C16" s="11">
        <v>102414.46</v>
      </c>
      <c r="D16" s="11">
        <v>102414.46</v>
      </c>
      <c r="E16" s="19">
        <v>-981.21</v>
      </c>
    </row>
    <row r="17" spans="1:5" ht="12" customHeight="1">
      <c r="A17" s="9" t="s">
        <v>197</v>
      </c>
      <c r="B17" s="13"/>
      <c r="C17" s="13"/>
      <c r="D17" s="13"/>
      <c r="E17" s="13"/>
    </row>
    <row r="18" spans="1:5" ht="12" customHeight="1">
      <c r="A18" s="9" t="s">
        <v>198</v>
      </c>
      <c r="B18" s="11">
        <v>97466.24</v>
      </c>
      <c r="C18" s="11">
        <v>267023.22</v>
      </c>
      <c r="D18" s="11">
        <v>236595.39</v>
      </c>
      <c r="E18" s="11">
        <v>127894.07</v>
      </c>
    </row>
    <row r="19" spans="1:5" ht="23.25" customHeight="1">
      <c r="A19" s="9" t="s">
        <v>199</v>
      </c>
      <c r="B19" s="11">
        <v>-2226.53</v>
      </c>
      <c r="C19" s="11">
        <v>46498.23</v>
      </c>
      <c r="D19" s="11">
        <v>90305.01</v>
      </c>
      <c r="E19" s="11">
        <v>-46033.31</v>
      </c>
    </row>
    <row r="20" spans="1:5" ht="12" customHeight="1">
      <c r="A20" s="9" t="s">
        <v>201</v>
      </c>
      <c r="B20" s="11">
        <v>35603.53</v>
      </c>
      <c r="C20" s="11">
        <v>33282.12</v>
      </c>
      <c r="D20" s="15">
        <v>21754</v>
      </c>
      <c r="E20" s="11">
        <v>47131.65</v>
      </c>
    </row>
    <row r="21" spans="1:5" ht="12" customHeight="1">
      <c r="A21" s="16" t="s">
        <v>202</v>
      </c>
      <c r="B21" s="18">
        <v>320301.77</v>
      </c>
      <c r="C21" s="18">
        <v>1359971.32</v>
      </c>
      <c r="D21" s="18">
        <v>1536234.62</v>
      </c>
      <c r="E21" s="18">
        <v>144038.47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15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2"/>
  <sheetViews>
    <sheetView tabSelected="1" zoomScalePageLayoutView="0" workbookViewId="0" topLeftCell="A1">
      <selection activeCell="A1" sqref="A1"/>
    </sheetView>
  </sheetViews>
  <sheetFormatPr defaultColWidth="9.332031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  <col min="6" max="16384" width="10.66015625" style="0" customWidth="1"/>
  </cols>
  <sheetData>
    <row r="1" spans="1:2" ht="24.75" customHeight="1">
      <c r="A1" s="25" t="str">
        <f>HYPERLINK("#Оглавление!R1C1","вернуться к Оглавлению")</f>
        <v>вернуться к Оглавлению</v>
      </c>
      <c r="B1" s="5" t="s">
        <v>179</v>
      </c>
    </row>
    <row r="2" ht="15.75" customHeight="1"/>
    <row r="3" ht="15.75" customHeight="1"/>
    <row r="4" spans="1:5" ht="12.75" customHeight="1">
      <c r="A4" s="6" t="s">
        <v>180</v>
      </c>
      <c r="B4" s="1" t="s">
        <v>360</v>
      </c>
      <c r="C4" s="1"/>
      <c r="D4" s="1"/>
      <c r="E4" s="1"/>
    </row>
    <row r="5" spans="1:5" ht="12.75" customHeight="1">
      <c r="A5" s="6" t="s">
        <v>182</v>
      </c>
      <c r="B5" s="23" t="s">
        <v>183</v>
      </c>
      <c r="C5" s="23"/>
      <c r="D5" s="23"/>
      <c r="E5" s="23"/>
    </row>
    <row r="6" ht="12.75" customHeight="1"/>
    <row r="7" spans="1:5" ht="55.5" customHeight="1">
      <c r="A7" s="7" t="s">
        <v>184</v>
      </c>
      <c r="B7" s="8" t="s">
        <v>185</v>
      </c>
      <c r="C7" s="8" t="s">
        <v>186</v>
      </c>
      <c r="D7" s="8" t="s">
        <v>187</v>
      </c>
      <c r="E7" s="8" t="s">
        <v>188</v>
      </c>
    </row>
    <row r="8" spans="1:5" ht="12" customHeight="1">
      <c r="A8" s="9" t="s">
        <v>189</v>
      </c>
      <c r="B8" s="11">
        <v>11421.76</v>
      </c>
      <c r="C8" s="11">
        <v>162304.08</v>
      </c>
      <c r="D8" s="11">
        <v>219055.99</v>
      </c>
      <c r="E8" s="11">
        <v>-45330.15</v>
      </c>
    </row>
    <row r="9" spans="1:5" ht="12" customHeight="1">
      <c r="A9" s="9" t="s">
        <v>190</v>
      </c>
      <c r="B9" s="11">
        <v>-1196507.28</v>
      </c>
      <c r="C9" s="12">
        <v>346980.9</v>
      </c>
      <c r="D9" s="11">
        <v>755885.32</v>
      </c>
      <c r="E9" s="12">
        <v>-1605411.7</v>
      </c>
    </row>
    <row r="10" spans="1:5" ht="12" customHeight="1">
      <c r="A10" s="9" t="s">
        <v>191</v>
      </c>
      <c r="B10" s="13"/>
      <c r="C10" s="13"/>
      <c r="D10" s="11">
        <v>14901.96</v>
      </c>
      <c r="E10" s="13"/>
    </row>
    <row r="11" spans="1:5" ht="12" customHeight="1">
      <c r="A11" s="9" t="s">
        <v>192</v>
      </c>
      <c r="B11" s="13"/>
      <c r="C11" s="13"/>
      <c r="D11" s="11">
        <v>3086.99</v>
      </c>
      <c r="E11" s="13"/>
    </row>
    <row r="12" spans="1:5" ht="12" customHeight="1">
      <c r="A12" s="9" t="s">
        <v>204</v>
      </c>
      <c r="B12" s="13"/>
      <c r="C12" s="13"/>
      <c r="D12" s="14">
        <v>341.7</v>
      </c>
      <c r="E12" s="13"/>
    </row>
    <row r="13" spans="1:5" ht="12" customHeight="1">
      <c r="A13" s="9" t="s">
        <v>193</v>
      </c>
      <c r="B13" s="13"/>
      <c r="C13" s="13"/>
      <c r="D13" s="19">
        <v>808.27</v>
      </c>
      <c r="E13" s="13"/>
    </row>
    <row r="14" spans="1:5" ht="12" customHeight="1">
      <c r="A14" s="9" t="s">
        <v>194</v>
      </c>
      <c r="B14" s="13"/>
      <c r="C14" s="13"/>
      <c r="D14" s="15">
        <v>4700</v>
      </c>
      <c r="E14" s="13"/>
    </row>
    <row r="15" spans="1:5" ht="12" customHeight="1">
      <c r="A15" s="9" t="s">
        <v>195</v>
      </c>
      <c r="B15" s="11">
        <v>442382.13</v>
      </c>
      <c r="C15" s="12">
        <v>270008.4</v>
      </c>
      <c r="D15" s="11">
        <v>80511.76</v>
      </c>
      <c r="E15" s="11">
        <v>631878.77</v>
      </c>
    </row>
    <row r="16" spans="1:5" ht="12" customHeight="1">
      <c r="A16" s="9" t="s">
        <v>196</v>
      </c>
      <c r="B16" s="10"/>
      <c r="C16" s="11">
        <v>87870.42</v>
      </c>
      <c r="D16" s="11">
        <v>87870.42</v>
      </c>
      <c r="E16" s="10"/>
    </row>
    <row r="17" spans="1:5" ht="12" customHeight="1">
      <c r="A17" s="9" t="s">
        <v>197</v>
      </c>
      <c r="B17" s="13"/>
      <c r="C17" s="13"/>
      <c r="D17" s="13"/>
      <c r="E17" s="13"/>
    </row>
    <row r="18" spans="1:5" ht="12" customHeight="1">
      <c r="A18" s="9" t="s">
        <v>198</v>
      </c>
      <c r="B18" s="11">
        <v>-105877.17</v>
      </c>
      <c r="C18" s="15">
        <v>228420</v>
      </c>
      <c r="D18" s="11">
        <v>270946.82</v>
      </c>
      <c r="E18" s="11">
        <v>-148403.99</v>
      </c>
    </row>
    <row r="19" spans="1:5" ht="12" customHeight="1">
      <c r="A19" s="9" t="s">
        <v>205</v>
      </c>
      <c r="B19" s="10"/>
      <c r="C19" s="19">
        <v>130.56</v>
      </c>
      <c r="D19" s="19">
        <v>130.56</v>
      </c>
      <c r="E19" s="10"/>
    </row>
    <row r="20" spans="1:5" ht="23.25" customHeight="1">
      <c r="A20" s="9" t="s">
        <v>199</v>
      </c>
      <c r="B20" s="11">
        <v>19115.71</v>
      </c>
      <c r="C20" s="11">
        <v>39882.96</v>
      </c>
      <c r="D20" s="11">
        <v>105054.81</v>
      </c>
      <c r="E20" s="11">
        <v>-46056.14</v>
      </c>
    </row>
    <row r="21" spans="1:5" ht="12" customHeight="1">
      <c r="A21" s="9" t="s">
        <v>201</v>
      </c>
      <c r="B21" s="11">
        <v>51377.38</v>
      </c>
      <c r="C21" s="11">
        <v>28580.28</v>
      </c>
      <c r="D21" s="15">
        <v>8566</v>
      </c>
      <c r="E21" s="11">
        <v>71391.66</v>
      </c>
    </row>
    <row r="22" spans="1:5" ht="12" customHeight="1">
      <c r="A22" s="16" t="s">
        <v>202</v>
      </c>
      <c r="B22" s="18">
        <v>-778087.47</v>
      </c>
      <c r="C22" s="20">
        <v>1164177.6</v>
      </c>
      <c r="D22" s="18">
        <v>1528021.68</v>
      </c>
      <c r="E22" s="18">
        <v>-1141931.55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15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2"/>
  <sheetViews>
    <sheetView tabSelected="1" zoomScalePageLayoutView="0" workbookViewId="0" topLeftCell="A1">
      <selection activeCell="A1" sqref="A1"/>
    </sheetView>
  </sheetViews>
  <sheetFormatPr defaultColWidth="9.332031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  <col min="6" max="16384" width="10.66015625" style="0" customWidth="1"/>
  </cols>
  <sheetData>
    <row r="1" spans="1:2" ht="24.75" customHeight="1">
      <c r="A1" s="25" t="str">
        <f>HYPERLINK("#Оглавление!R1C1","вернуться к Оглавлению")</f>
        <v>вернуться к Оглавлению</v>
      </c>
      <c r="B1" s="5" t="s">
        <v>179</v>
      </c>
    </row>
    <row r="2" ht="15.75" customHeight="1"/>
    <row r="3" ht="15.75" customHeight="1"/>
    <row r="4" spans="1:5" ht="12.75" customHeight="1">
      <c r="A4" s="6" t="s">
        <v>180</v>
      </c>
      <c r="B4" s="1" t="s">
        <v>361</v>
      </c>
      <c r="C4" s="1"/>
      <c r="D4" s="1"/>
      <c r="E4" s="1"/>
    </row>
    <row r="5" spans="1:5" ht="12.75" customHeight="1">
      <c r="A5" s="6" t="s">
        <v>182</v>
      </c>
      <c r="B5" s="23" t="s">
        <v>183</v>
      </c>
      <c r="C5" s="23"/>
      <c r="D5" s="23"/>
      <c r="E5" s="23"/>
    </row>
    <row r="6" ht="12.75" customHeight="1"/>
    <row r="7" spans="1:5" ht="55.5" customHeight="1">
      <c r="A7" s="7" t="s">
        <v>184</v>
      </c>
      <c r="B7" s="8" t="s">
        <v>185</v>
      </c>
      <c r="C7" s="8" t="s">
        <v>186</v>
      </c>
      <c r="D7" s="8" t="s">
        <v>187</v>
      </c>
      <c r="E7" s="8" t="s">
        <v>188</v>
      </c>
    </row>
    <row r="8" spans="1:5" ht="12" customHeight="1">
      <c r="A8" s="9" t="s">
        <v>189</v>
      </c>
      <c r="B8" s="11">
        <v>-56944.74</v>
      </c>
      <c r="C8" s="11">
        <v>407318.82</v>
      </c>
      <c r="D8" s="11">
        <v>429540.34</v>
      </c>
      <c r="E8" s="11">
        <v>-79166.26</v>
      </c>
    </row>
    <row r="9" spans="1:5" ht="12" customHeight="1">
      <c r="A9" s="9" t="s">
        <v>190</v>
      </c>
      <c r="B9" s="12">
        <v>-1536315.7</v>
      </c>
      <c r="C9" s="11">
        <v>905926.04</v>
      </c>
      <c r="D9" s="11">
        <v>1486512.01</v>
      </c>
      <c r="E9" s="11">
        <v>-2116901.67</v>
      </c>
    </row>
    <row r="10" spans="1:5" ht="12" customHeight="1">
      <c r="A10" s="9" t="s">
        <v>191</v>
      </c>
      <c r="B10" s="13"/>
      <c r="C10" s="13"/>
      <c r="D10" s="11">
        <v>29220.81</v>
      </c>
      <c r="E10" s="13"/>
    </row>
    <row r="11" spans="1:5" ht="12" customHeight="1">
      <c r="A11" s="9" t="s">
        <v>192</v>
      </c>
      <c r="B11" s="13"/>
      <c r="C11" s="13"/>
      <c r="D11" s="11">
        <v>6013.07</v>
      </c>
      <c r="E11" s="13"/>
    </row>
    <row r="12" spans="1:5" ht="12" customHeight="1">
      <c r="A12" s="9" t="s">
        <v>204</v>
      </c>
      <c r="B12" s="13"/>
      <c r="C12" s="13"/>
      <c r="D12" s="14">
        <v>341.7</v>
      </c>
      <c r="E12" s="13"/>
    </row>
    <row r="13" spans="1:5" ht="12" customHeight="1">
      <c r="A13" s="9" t="s">
        <v>193</v>
      </c>
      <c r="B13" s="13"/>
      <c r="C13" s="13"/>
      <c r="D13" s="19">
        <v>808.27</v>
      </c>
      <c r="E13" s="13"/>
    </row>
    <row r="14" spans="1:5" ht="12" customHeight="1">
      <c r="A14" s="9" t="s">
        <v>194</v>
      </c>
      <c r="B14" s="13"/>
      <c r="C14" s="13"/>
      <c r="D14" s="11">
        <v>7652.04</v>
      </c>
      <c r="E14" s="13"/>
    </row>
    <row r="15" spans="1:5" ht="12" customHeight="1">
      <c r="A15" s="9" t="s">
        <v>195</v>
      </c>
      <c r="B15" s="11">
        <v>-419662.55</v>
      </c>
      <c r="C15" s="11">
        <v>675812.74</v>
      </c>
      <c r="D15" s="11">
        <v>534811.01</v>
      </c>
      <c r="E15" s="11">
        <v>-278660.82</v>
      </c>
    </row>
    <row r="16" spans="1:5" ht="12" customHeight="1">
      <c r="A16" s="9" t="s">
        <v>196</v>
      </c>
      <c r="B16" s="14">
        <v>-954.9</v>
      </c>
      <c r="C16" s="11">
        <v>220131.04</v>
      </c>
      <c r="D16" s="11">
        <v>220131.04</v>
      </c>
      <c r="E16" s="14">
        <v>-954.9</v>
      </c>
    </row>
    <row r="17" spans="1:5" ht="12" customHeight="1">
      <c r="A17" s="9" t="s">
        <v>197</v>
      </c>
      <c r="B17" s="10"/>
      <c r="C17" s="12">
        <v>182131.2</v>
      </c>
      <c r="D17" s="12">
        <v>182131.2</v>
      </c>
      <c r="E17" s="10"/>
    </row>
    <row r="18" spans="1:5" ht="12" customHeight="1">
      <c r="A18" s="9" t="s">
        <v>198</v>
      </c>
      <c r="B18" s="11">
        <v>148803.31</v>
      </c>
      <c r="C18" s="11">
        <v>574757.16</v>
      </c>
      <c r="D18" s="11">
        <v>531291.17</v>
      </c>
      <c r="E18" s="12">
        <v>192269.3</v>
      </c>
    </row>
    <row r="19" spans="1:5" ht="23.25" customHeight="1">
      <c r="A19" s="9" t="s">
        <v>199</v>
      </c>
      <c r="B19" s="11">
        <v>128381.27</v>
      </c>
      <c r="C19" s="11">
        <v>99956.64</v>
      </c>
      <c r="D19" s="11">
        <v>199556.73</v>
      </c>
      <c r="E19" s="11">
        <v>28781.18</v>
      </c>
    </row>
    <row r="20" spans="1:5" ht="12" customHeight="1">
      <c r="A20" s="9" t="s">
        <v>200</v>
      </c>
      <c r="B20" s="11">
        <v>106602.19</v>
      </c>
      <c r="C20" s="11">
        <v>331068.66</v>
      </c>
      <c r="D20" s="11">
        <v>414516.79</v>
      </c>
      <c r="E20" s="11">
        <v>23154.06</v>
      </c>
    </row>
    <row r="21" spans="1:5" ht="12" customHeight="1">
      <c r="A21" s="9" t="s">
        <v>201</v>
      </c>
      <c r="B21" s="11">
        <v>-11852.86</v>
      </c>
      <c r="C21" s="11">
        <v>71508.84</v>
      </c>
      <c r="D21" s="11">
        <v>22938.71</v>
      </c>
      <c r="E21" s="11">
        <v>36717.27</v>
      </c>
    </row>
    <row r="22" spans="1:5" ht="12" customHeight="1">
      <c r="A22" s="16" t="s">
        <v>202</v>
      </c>
      <c r="B22" s="18">
        <v>-1641943.98</v>
      </c>
      <c r="C22" s="18">
        <v>3468611.14</v>
      </c>
      <c r="D22" s="22">
        <v>4021429</v>
      </c>
      <c r="E22" s="18">
        <v>-2194761.84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15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3"/>
  <sheetViews>
    <sheetView tabSelected="1" zoomScalePageLayoutView="0" workbookViewId="0" topLeftCell="A1">
      <selection activeCell="A1" sqref="A1"/>
    </sheetView>
  </sheetViews>
  <sheetFormatPr defaultColWidth="9.332031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  <col min="6" max="16384" width="10.66015625" style="0" customWidth="1"/>
  </cols>
  <sheetData>
    <row r="1" spans="1:2" ht="24.75" customHeight="1">
      <c r="A1" s="25" t="str">
        <f>HYPERLINK("#Оглавление!R1C1","вернуться к Оглавлению")</f>
        <v>вернуться к Оглавлению</v>
      </c>
      <c r="B1" s="5" t="s">
        <v>179</v>
      </c>
    </row>
    <row r="2" ht="15.75" customHeight="1"/>
    <row r="3" ht="15.75" customHeight="1"/>
    <row r="4" spans="1:5" ht="12.75" customHeight="1">
      <c r="A4" s="6" t="s">
        <v>180</v>
      </c>
      <c r="B4" s="1" t="s">
        <v>362</v>
      </c>
      <c r="C4" s="1"/>
      <c r="D4" s="1"/>
      <c r="E4" s="1"/>
    </row>
    <row r="5" spans="1:5" ht="12.75" customHeight="1">
      <c r="A5" s="6" t="s">
        <v>182</v>
      </c>
      <c r="B5" s="23" t="s">
        <v>183</v>
      </c>
      <c r="C5" s="23"/>
      <c r="D5" s="23"/>
      <c r="E5" s="23"/>
    </row>
    <row r="6" ht="12.75" customHeight="1"/>
    <row r="7" spans="1:5" ht="55.5" customHeight="1">
      <c r="A7" s="7" t="s">
        <v>184</v>
      </c>
      <c r="B7" s="8" t="s">
        <v>185</v>
      </c>
      <c r="C7" s="8" t="s">
        <v>186</v>
      </c>
      <c r="D7" s="8" t="s">
        <v>187</v>
      </c>
      <c r="E7" s="8" t="s">
        <v>188</v>
      </c>
    </row>
    <row r="8" spans="1:5" ht="12" customHeight="1">
      <c r="A8" s="9" t="s">
        <v>189</v>
      </c>
      <c r="B8" s="11">
        <v>-62614.92</v>
      </c>
      <c r="C8" s="11">
        <v>818116.61</v>
      </c>
      <c r="D8" s="15">
        <v>864317</v>
      </c>
      <c r="E8" s="11">
        <v>-108815.31</v>
      </c>
    </row>
    <row r="9" spans="1:5" ht="12" customHeight="1">
      <c r="A9" s="9" t="s">
        <v>190</v>
      </c>
      <c r="B9" s="11">
        <v>-3137386.78</v>
      </c>
      <c r="C9" s="11">
        <v>1812376.16</v>
      </c>
      <c r="D9" s="12">
        <v>2942563.8</v>
      </c>
      <c r="E9" s="11">
        <v>-4267574.42</v>
      </c>
    </row>
    <row r="10" spans="1:5" ht="12" customHeight="1">
      <c r="A10" s="9" t="s">
        <v>191</v>
      </c>
      <c r="B10" s="13"/>
      <c r="C10" s="13"/>
      <c r="D10" s="11">
        <v>58797.83</v>
      </c>
      <c r="E10" s="13"/>
    </row>
    <row r="11" spans="1:5" ht="12" customHeight="1">
      <c r="A11" s="9" t="s">
        <v>192</v>
      </c>
      <c r="B11" s="13"/>
      <c r="C11" s="13"/>
      <c r="D11" s="11">
        <v>9053.07</v>
      </c>
      <c r="E11" s="13"/>
    </row>
    <row r="12" spans="1:5" ht="12" customHeight="1">
      <c r="A12" s="9" t="s">
        <v>204</v>
      </c>
      <c r="B12" s="13"/>
      <c r="C12" s="13"/>
      <c r="D12" s="14">
        <v>341.7</v>
      </c>
      <c r="E12" s="13"/>
    </row>
    <row r="13" spans="1:5" ht="12" customHeight="1">
      <c r="A13" s="9" t="s">
        <v>193</v>
      </c>
      <c r="B13" s="13"/>
      <c r="C13" s="13"/>
      <c r="D13" s="19">
        <v>808.27</v>
      </c>
      <c r="E13" s="13"/>
    </row>
    <row r="14" spans="1:5" ht="12" customHeight="1">
      <c r="A14" s="9" t="s">
        <v>194</v>
      </c>
      <c r="B14" s="13"/>
      <c r="C14" s="13"/>
      <c r="D14" s="11">
        <v>12357.84</v>
      </c>
      <c r="E14" s="13"/>
    </row>
    <row r="15" spans="1:5" ht="12" customHeight="1">
      <c r="A15" s="9" t="s">
        <v>195</v>
      </c>
      <c r="B15" s="11">
        <v>1327652.54</v>
      </c>
      <c r="C15" s="11">
        <v>1366209.67</v>
      </c>
      <c r="D15" s="11">
        <v>933723.14</v>
      </c>
      <c r="E15" s="11">
        <v>1760139.07</v>
      </c>
    </row>
    <row r="16" spans="1:5" ht="12" customHeight="1">
      <c r="A16" s="9" t="s">
        <v>196</v>
      </c>
      <c r="B16" s="10"/>
      <c r="C16" s="11">
        <v>444605.92</v>
      </c>
      <c r="D16" s="11">
        <v>444605.92</v>
      </c>
      <c r="E16" s="10"/>
    </row>
    <row r="17" spans="1:5" ht="12" customHeight="1">
      <c r="A17" s="9" t="s">
        <v>197</v>
      </c>
      <c r="B17" s="10"/>
      <c r="C17" s="11">
        <v>264575.17</v>
      </c>
      <c r="D17" s="11">
        <v>264575.17</v>
      </c>
      <c r="E17" s="10"/>
    </row>
    <row r="18" spans="1:5" ht="12" customHeight="1">
      <c r="A18" s="9" t="s">
        <v>198</v>
      </c>
      <c r="B18" s="11">
        <v>400949.69</v>
      </c>
      <c r="C18" s="11">
        <v>1155737.01</v>
      </c>
      <c r="D18" s="11">
        <v>1069059.07</v>
      </c>
      <c r="E18" s="11">
        <v>487627.63</v>
      </c>
    </row>
    <row r="19" spans="1:5" ht="12" customHeight="1">
      <c r="A19" s="9" t="s">
        <v>205</v>
      </c>
      <c r="B19" s="10"/>
      <c r="C19" s="11">
        <v>1699.32</v>
      </c>
      <c r="D19" s="11">
        <v>1699.32</v>
      </c>
      <c r="E19" s="10"/>
    </row>
    <row r="20" spans="1:5" ht="23.25" customHeight="1">
      <c r="A20" s="9" t="s">
        <v>199</v>
      </c>
      <c r="B20" s="11">
        <v>390052.33</v>
      </c>
      <c r="C20" s="11">
        <v>201794.45</v>
      </c>
      <c r="D20" s="11">
        <v>190461.66</v>
      </c>
      <c r="E20" s="11">
        <v>401385.12</v>
      </c>
    </row>
    <row r="21" spans="1:5" ht="12" customHeight="1">
      <c r="A21" s="9" t="s">
        <v>200</v>
      </c>
      <c r="B21" s="11">
        <v>444367.18</v>
      </c>
      <c r="C21" s="12">
        <v>563911.9</v>
      </c>
      <c r="D21" s="11">
        <v>309154.62</v>
      </c>
      <c r="E21" s="11">
        <v>699124.46</v>
      </c>
    </row>
    <row r="22" spans="1:5" ht="12" customHeight="1">
      <c r="A22" s="9" t="s">
        <v>201</v>
      </c>
      <c r="B22" s="11">
        <v>-259228.77</v>
      </c>
      <c r="C22" s="15">
        <v>92481</v>
      </c>
      <c r="D22" s="11">
        <v>97036.98</v>
      </c>
      <c r="E22" s="11">
        <v>-263784.75</v>
      </c>
    </row>
    <row r="23" spans="1:5" ht="12" customHeight="1">
      <c r="A23" s="16" t="s">
        <v>202</v>
      </c>
      <c r="B23" s="18">
        <v>-896208.73</v>
      </c>
      <c r="C23" s="18">
        <v>6721507.21</v>
      </c>
      <c r="D23" s="18">
        <v>7117196.68</v>
      </c>
      <c r="E23" s="20">
        <v>-1291898.2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3"/>
  <sheetViews>
    <sheetView tabSelected="1" zoomScalePageLayoutView="0" workbookViewId="0" topLeftCell="A1">
      <selection activeCell="A1" sqref="A1"/>
    </sheetView>
  </sheetViews>
  <sheetFormatPr defaultColWidth="9.332031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  <col min="6" max="16384" width="10.66015625" style="0" customWidth="1"/>
  </cols>
  <sheetData>
    <row r="1" spans="1:2" ht="24.75" customHeight="1">
      <c r="A1" s="25" t="str">
        <f>HYPERLINK("#Оглавление!R1C1","вернуться к Оглавлению")</f>
        <v>вернуться к Оглавлению</v>
      </c>
      <c r="B1" s="5" t="s">
        <v>179</v>
      </c>
    </row>
    <row r="2" ht="15.75" customHeight="1"/>
    <row r="3" ht="15.75" customHeight="1"/>
    <row r="4" spans="1:5" ht="12.75" customHeight="1">
      <c r="A4" s="6" t="s">
        <v>180</v>
      </c>
      <c r="B4" s="1" t="s">
        <v>218</v>
      </c>
      <c r="C4" s="1"/>
      <c r="D4" s="1"/>
      <c r="E4" s="1"/>
    </row>
    <row r="5" spans="1:5" ht="12.75" customHeight="1">
      <c r="A5" s="6" t="s">
        <v>182</v>
      </c>
      <c r="B5" s="23" t="s">
        <v>183</v>
      </c>
      <c r="C5" s="23"/>
      <c r="D5" s="23"/>
      <c r="E5" s="23"/>
    </row>
    <row r="6" ht="12.75" customHeight="1"/>
    <row r="7" spans="1:5" ht="55.5" customHeight="1">
      <c r="A7" s="7" t="s">
        <v>184</v>
      </c>
      <c r="B7" s="8" t="s">
        <v>185</v>
      </c>
      <c r="C7" s="8" t="s">
        <v>186</v>
      </c>
      <c r="D7" s="8" t="s">
        <v>187</v>
      </c>
      <c r="E7" s="8" t="s">
        <v>188</v>
      </c>
    </row>
    <row r="8" spans="1:5" ht="12" customHeight="1">
      <c r="A8" s="9" t="s">
        <v>189</v>
      </c>
      <c r="B8" s="11">
        <v>39636.73</v>
      </c>
      <c r="C8" s="11">
        <v>277551.96</v>
      </c>
      <c r="D8" s="11">
        <v>290418.96</v>
      </c>
      <c r="E8" s="11">
        <v>26769.73</v>
      </c>
    </row>
    <row r="9" spans="1:5" ht="12" customHeight="1">
      <c r="A9" s="9" t="s">
        <v>190</v>
      </c>
      <c r="B9" s="11">
        <v>-922582.61</v>
      </c>
      <c r="C9" s="11">
        <v>597162.62</v>
      </c>
      <c r="D9" s="11">
        <v>1001325.78</v>
      </c>
      <c r="E9" s="11">
        <v>-1326745.77</v>
      </c>
    </row>
    <row r="10" spans="1:5" ht="12" customHeight="1">
      <c r="A10" s="9" t="s">
        <v>191</v>
      </c>
      <c r="B10" s="13"/>
      <c r="C10" s="13"/>
      <c r="D10" s="11">
        <v>19756.64</v>
      </c>
      <c r="E10" s="13"/>
    </row>
    <row r="11" spans="1:5" ht="12" customHeight="1">
      <c r="A11" s="9" t="s">
        <v>192</v>
      </c>
      <c r="B11" s="13"/>
      <c r="C11" s="13"/>
      <c r="D11" s="11">
        <v>5053.07</v>
      </c>
      <c r="E11" s="13"/>
    </row>
    <row r="12" spans="1:5" ht="12" customHeight="1">
      <c r="A12" s="9" t="s">
        <v>204</v>
      </c>
      <c r="B12" s="13"/>
      <c r="C12" s="13"/>
      <c r="D12" s="14">
        <v>341.7</v>
      </c>
      <c r="E12" s="13"/>
    </row>
    <row r="13" spans="1:5" ht="12" customHeight="1">
      <c r="A13" s="9" t="s">
        <v>193</v>
      </c>
      <c r="B13" s="13"/>
      <c r="C13" s="13"/>
      <c r="D13" s="19">
        <v>808.27</v>
      </c>
      <c r="E13" s="13"/>
    </row>
    <row r="14" spans="1:5" ht="12" customHeight="1">
      <c r="A14" s="9" t="s">
        <v>194</v>
      </c>
      <c r="B14" s="13"/>
      <c r="C14" s="13"/>
      <c r="D14" s="11">
        <v>1295.04</v>
      </c>
      <c r="E14" s="13"/>
    </row>
    <row r="15" spans="1:5" ht="12" customHeight="1">
      <c r="A15" s="9" t="s">
        <v>195</v>
      </c>
      <c r="B15" s="12">
        <v>394116.6</v>
      </c>
      <c r="C15" s="11">
        <v>461730.26</v>
      </c>
      <c r="D15" s="12">
        <v>40895.7</v>
      </c>
      <c r="E15" s="11">
        <v>814951.16</v>
      </c>
    </row>
    <row r="16" spans="1:5" ht="12" customHeight="1">
      <c r="A16" s="9" t="s">
        <v>196</v>
      </c>
      <c r="B16" s="10"/>
      <c r="C16" s="11">
        <v>150265.32</v>
      </c>
      <c r="D16" s="11">
        <v>150265.32</v>
      </c>
      <c r="E16" s="10"/>
    </row>
    <row r="17" spans="1:5" ht="12" customHeight="1">
      <c r="A17" s="9" t="s">
        <v>197</v>
      </c>
      <c r="B17" s="10"/>
      <c r="C17" s="12">
        <v>110334.6</v>
      </c>
      <c r="D17" s="12">
        <v>110334.6</v>
      </c>
      <c r="E17" s="10"/>
    </row>
    <row r="18" spans="1:5" ht="12" customHeight="1">
      <c r="A18" s="9" t="s">
        <v>198</v>
      </c>
      <c r="B18" s="11">
        <v>106452.66</v>
      </c>
      <c r="C18" s="11">
        <v>390619.88</v>
      </c>
      <c r="D18" s="11">
        <v>359214.35</v>
      </c>
      <c r="E18" s="11">
        <v>137858.19</v>
      </c>
    </row>
    <row r="19" spans="1:5" ht="12" customHeight="1">
      <c r="A19" s="9" t="s">
        <v>205</v>
      </c>
      <c r="B19" s="10"/>
      <c r="C19" s="14">
        <v>436.8</v>
      </c>
      <c r="D19" s="14">
        <v>436.8</v>
      </c>
      <c r="E19" s="10"/>
    </row>
    <row r="20" spans="1:5" ht="23.25" customHeight="1">
      <c r="A20" s="9" t="s">
        <v>199</v>
      </c>
      <c r="B20" s="12">
        <v>-15477.4</v>
      </c>
      <c r="C20" s="11">
        <v>68204.06</v>
      </c>
      <c r="D20" s="11">
        <v>63997.02</v>
      </c>
      <c r="E20" s="11">
        <v>-11270.36</v>
      </c>
    </row>
    <row r="21" spans="1:5" ht="12" customHeight="1">
      <c r="A21" s="9" t="s">
        <v>200</v>
      </c>
      <c r="B21" s="11">
        <v>72131.69</v>
      </c>
      <c r="C21" s="11">
        <v>150392.14</v>
      </c>
      <c r="D21" s="11">
        <v>141329.86</v>
      </c>
      <c r="E21" s="11">
        <v>81193.97</v>
      </c>
    </row>
    <row r="22" spans="1:5" ht="12" customHeight="1">
      <c r="A22" s="9" t="s">
        <v>201</v>
      </c>
      <c r="B22" s="11">
        <v>96602.01</v>
      </c>
      <c r="C22" s="11">
        <v>48872.54</v>
      </c>
      <c r="D22" s="11">
        <v>27648.46</v>
      </c>
      <c r="E22" s="11">
        <v>117826.09</v>
      </c>
    </row>
    <row r="23" spans="1:5" ht="12" customHeight="1">
      <c r="A23" s="16" t="s">
        <v>202</v>
      </c>
      <c r="B23" s="18">
        <v>-229120.32</v>
      </c>
      <c r="C23" s="18">
        <v>2255570.18</v>
      </c>
      <c r="D23" s="18">
        <v>2185866.85</v>
      </c>
      <c r="E23" s="18">
        <v>-159416.99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160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2"/>
  <sheetViews>
    <sheetView tabSelected="1" zoomScalePageLayoutView="0" workbookViewId="0" topLeftCell="A1">
      <selection activeCell="A1" sqref="A1"/>
    </sheetView>
  </sheetViews>
  <sheetFormatPr defaultColWidth="9.332031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  <col min="6" max="16384" width="10.66015625" style="0" customWidth="1"/>
  </cols>
  <sheetData>
    <row r="1" spans="1:2" ht="24.75" customHeight="1">
      <c r="A1" s="25" t="str">
        <f>HYPERLINK("#Оглавление!R1C1","вернуться к Оглавлению")</f>
        <v>вернуться к Оглавлению</v>
      </c>
      <c r="B1" s="5" t="s">
        <v>179</v>
      </c>
    </row>
    <row r="2" ht="15.75" customHeight="1"/>
    <row r="3" ht="15.75" customHeight="1"/>
    <row r="4" spans="1:5" ht="12.75" customHeight="1">
      <c r="A4" s="6" t="s">
        <v>180</v>
      </c>
      <c r="B4" s="1" t="s">
        <v>363</v>
      </c>
      <c r="C4" s="1"/>
      <c r="D4" s="1"/>
      <c r="E4" s="1"/>
    </row>
    <row r="5" spans="1:5" ht="12.75" customHeight="1">
      <c r="A5" s="6" t="s">
        <v>182</v>
      </c>
      <c r="B5" s="23" t="s">
        <v>183</v>
      </c>
      <c r="C5" s="23"/>
      <c r="D5" s="23"/>
      <c r="E5" s="23"/>
    </row>
    <row r="6" ht="12.75" customHeight="1"/>
    <row r="7" spans="1:5" ht="55.5" customHeight="1">
      <c r="A7" s="7" t="s">
        <v>184</v>
      </c>
      <c r="B7" s="8" t="s">
        <v>185</v>
      </c>
      <c r="C7" s="8" t="s">
        <v>186</v>
      </c>
      <c r="D7" s="8" t="s">
        <v>187</v>
      </c>
      <c r="E7" s="8" t="s">
        <v>188</v>
      </c>
    </row>
    <row r="8" spans="1:5" ht="12" customHeight="1">
      <c r="A8" s="9" t="s">
        <v>189</v>
      </c>
      <c r="B8" s="11">
        <v>-1575.53</v>
      </c>
      <c r="C8" s="11">
        <v>157964.76</v>
      </c>
      <c r="D8" s="11">
        <v>156820.28</v>
      </c>
      <c r="E8" s="19">
        <v>-431.05</v>
      </c>
    </row>
    <row r="9" spans="1:5" ht="12" customHeight="1">
      <c r="A9" s="9" t="s">
        <v>190</v>
      </c>
      <c r="B9" s="11">
        <v>-647631.12</v>
      </c>
      <c r="C9" s="11">
        <v>339846.12</v>
      </c>
      <c r="D9" s="11">
        <v>525333.68</v>
      </c>
      <c r="E9" s="11">
        <v>-833118.68</v>
      </c>
    </row>
    <row r="10" spans="1:5" ht="12" customHeight="1">
      <c r="A10" s="9" t="s">
        <v>191</v>
      </c>
      <c r="B10" s="13"/>
      <c r="C10" s="13"/>
      <c r="D10" s="11">
        <v>10668.18</v>
      </c>
      <c r="E10" s="13"/>
    </row>
    <row r="11" spans="1:5" ht="12" customHeight="1">
      <c r="A11" s="9" t="s">
        <v>192</v>
      </c>
      <c r="B11" s="13"/>
      <c r="C11" s="13"/>
      <c r="D11" s="11">
        <v>3086.99</v>
      </c>
      <c r="E11" s="13"/>
    </row>
    <row r="12" spans="1:5" ht="12" customHeight="1">
      <c r="A12" s="9" t="s">
        <v>204</v>
      </c>
      <c r="B12" s="13"/>
      <c r="C12" s="13"/>
      <c r="D12" s="14">
        <v>341.7</v>
      </c>
      <c r="E12" s="13"/>
    </row>
    <row r="13" spans="1:5" ht="12" customHeight="1">
      <c r="A13" s="9" t="s">
        <v>193</v>
      </c>
      <c r="B13" s="13"/>
      <c r="C13" s="13"/>
      <c r="D13" s="19">
        <v>808.27</v>
      </c>
      <c r="E13" s="13"/>
    </row>
    <row r="14" spans="1:5" ht="12" customHeight="1">
      <c r="A14" s="9" t="s">
        <v>194</v>
      </c>
      <c r="B14" s="13"/>
      <c r="C14" s="13"/>
      <c r="D14" s="15">
        <v>4700</v>
      </c>
      <c r="E14" s="13"/>
    </row>
    <row r="15" spans="1:5" ht="12" customHeight="1">
      <c r="A15" s="9" t="s">
        <v>195</v>
      </c>
      <c r="B15" s="11">
        <v>621971.83</v>
      </c>
      <c r="C15" s="12">
        <v>262789.8</v>
      </c>
      <c r="D15" s="11">
        <v>68906.03</v>
      </c>
      <c r="E15" s="12">
        <v>815855.6</v>
      </c>
    </row>
    <row r="16" spans="1:5" ht="12" customHeight="1">
      <c r="A16" s="9" t="s">
        <v>196</v>
      </c>
      <c r="B16" s="19">
        <v>-800.33</v>
      </c>
      <c r="C16" s="11">
        <v>85520.46</v>
      </c>
      <c r="D16" s="11">
        <v>85520.46</v>
      </c>
      <c r="E16" s="19">
        <v>-800.33</v>
      </c>
    </row>
    <row r="17" spans="1:5" ht="12" customHeight="1">
      <c r="A17" s="9" t="s">
        <v>197</v>
      </c>
      <c r="B17" s="13"/>
      <c r="C17" s="13"/>
      <c r="D17" s="13"/>
      <c r="E17" s="13"/>
    </row>
    <row r="18" spans="1:5" ht="12" customHeight="1">
      <c r="A18" s="9" t="s">
        <v>198</v>
      </c>
      <c r="B18" s="12">
        <v>88846.4</v>
      </c>
      <c r="C18" s="11">
        <v>222312.78</v>
      </c>
      <c r="D18" s="11">
        <v>193968.37</v>
      </c>
      <c r="E18" s="11">
        <v>117190.81</v>
      </c>
    </row>
    <row r="19" spans="1:5" ht="12" customHeight="1">
      <c r="A19" s="9" t="s">
        <v>205</v>
      </c>
      <c r="B19" s="10"/>
      <c r="C19" s="19">
        <v>305.16</v>
      </c>
      <c r="D19" s="19">
        <v>305.16</v>
      </c>
      <c r="E19" s="10"/>
    </row>
    <row r="20" spans="1:5" ht="23.25" customHeight="1">
      <c r="A20" s="9" t="s">
        <v>199</v>
      </c>
      <c r="B20" s="11">
        <v>-21597.55</v>
      </c>
      <c r="C20" s="11">
        <v>38816.94</v>
      </c>
      <c r="D20" s="11">
        <v>74115.09</v>
      </c>
      <c r="E20" s="12">
        <v>-56895.7</v>
      </c>
    </row>
    <row r="21" spans="1:5" ht="12" customHeight="1">
      <c r="A21" s="9" t="s">
        <v>201</v>
      </c>
      <c r="B21" s="11">
        <v>18584.53</v>
      </c>
      <c r="C21" s="11">
        <v>27815.52</v>
      </c>
      <c r="D21" s="15">
        <v>9500</v>
      </c>
      <c r="E21" s="11">
        <v>36900.05</v>
      </c>
    </row>
    <row r="22" spans="1:5" ht="12" customHeight="1">
      <c r="A22" s="16" t="s">
        <v>202</v>
      </c>
      <c r="B22" s="18">
        <v>57798.23</v>
      </c>
      <c r="C22" s="18">
        <v>1135371.54</v>
      </c>
      <c r="D22" s="18">
        <v>1114469.07</v>
      </c>
      <c r="E22" s="20">
        <v>78700.7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16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2"/>
  <sheetViews>
    <sheetView tabSelected="1" zoomScalePageLayoutView="0" workbookViewId="0" topLeftCell="A1">
      <selection activeCell="A1" sqref="A1"/>
    </sheetView>
  </sheetViews>
  <sheetFormatPr defaultColWidth="9.332031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  <col min="6" max="16384" width="10.66015625" style="0" customWidth="1"/>
  </cols>
  <sheetData>
    <row r="1" spans="1:2" ht="24.75" customHeight="1">
      <c r="A1" s="25" t="str">
        <f>HYPERLINK("#Оглавление!R1C1","вернуться к Оглавлению")</f>
        <v>вернуться к Оглавлению</v>
      </c>
      <c r="B1" s="5" t="s">
        <v>179</v>
      </c>
    </row>
    <row r="2" ht="15.75" customHeight="1"/>
    <row r="3" ht="15.75" customHeight="1"/>
    <row r="4" spans="1:5" ht="12.75" customHeight="1">
      <c r="A4" s="6" t="s">
        <v>180</v>
      </c>
      <c r="B4" s="1" t="s">
        <v>364</v>
      </c>
      <c r="C4" s="1"/>
      <c r="D4" s="1"/>
      <c r="E4" s="1"/>
    </row>
    <row r="5" spans="1:5" ht="12.75" customHeight="1">
      <c r="A5" s="6" t="s">
        <v>182</v>
      </c>
      <c r="B5" s="23" t="s">
        <v>183</v>
      </c>
      <c r="C5" s="23"/>
      <c r="D5" s="23"/>
      <c r="E5" s="23"/>
    </row>
    <row r="6" ht="12.75" customHeight="1"/>
    <row r="7" spans="1:5" ht="55.5" customHeight="1">
      <c r="A7" s="7" t="s">
        <v>184</v>
      </c>
      <c r="B7" s="8" t="s">
        <v>185</v>
      </c>
      <c r="C7" s="8" t="s">
        <v>186</v>
      </c>
      <c r="D7" s="8" t="s">
        <v>187</v>
      </c>
      <c r="E7" s="8" t="s">
        <v>188</v>
      </c>
    </row>
    <row r="8" spans="1:5" ht="12" customHeight="1">
      <c r="A8" s="9" t="s">
        <v>189</v>
      </c>
      <c r="B8" s="11">
        <v>-3365.11</v>
      </c>
      <c r="C8" s="11">
        <v>157517.54</v>
      </c>
      <c r="D8" s="11">
        <v>158596.18</v>
      </c>
      <c r="E8" s="11">
        <v>-4443.75</v>
      </c>
    </row>
    <row r="9" spans="1:5" ht="12" customHeight="1">
      <c r="A9" s="9" t="s">
        <v>190</v>
      </c>
      <c r="B9" s="11">
        <v>-623025.44</v>
      </c>
      <c r="C9" s="11">
        <v>341480.97</v>
      </c>
      <c r="D9" s="11">
        <v>437256.65</v>
      </c>
      <c r="E9" s="11">
        <v>-718801.12</v>
      </c>
    </row>
    <row r="10" spans="1:5" ht="12" customHeight="1">
      <c r="A10" s="9" t="s">
        <v>191</v>
      </c>
      <c r="B10" s="13"/>
      <c r="C10" s="13"/>
      <c r="D10" s="11">
        <v>10788.99</v>
      </c>
      <c r="E10" s="13"/>
    </row>
    <row r="11" spans="1:5" ht="12" customHeight="1">
      <c r="A11" s="9" t="s">
        <v>192</v>
      </c>
      <c r="B11" s="13"/>
      <c r="C11" s="13"/>
      <c r="D11" s="11">
        <v>3086.99</v>
      </c>
      <c r="E11" s="13"/>
    </row>
    <row r="12" spans="1:5" ht="12" customHeight="1">
      <c r="A12" s="9" t="s">
        <v>204</v>
      </c>
      <c r="B12" s="13"/>
      <c r="C12" s="13"/>
      <c r="D12" s="14">
        <v>341.7</v>
      </c>
      <c r="E12" s="13"/>
    </row>
    <row r="13" spans="1:5" ht="12" customHeight="1">
      <c r="A13" s="9" t="s">
        <v>193</v>
      </c>
      <c r="B13" s="13"/>
      <c r="C13" s="13"/>
      <c r="D13" s="19">
        <v>808.27</v>
      </c>
      <c r="E13" s="13"/>
    </row>
    <row r="14" spans="1:5" ht="12" customHeight="1">
      <c r="A14" s="9" t="s">
        <v>194</v>
      </c>
      <c r="B14" s="13"/>
      <c r="C14" s="13"/>
      <c r="D14" s="12">
        <v>3626.4</v>
      </c>
      <c r="E14" s="13"/>
    </row>
    <row r="15" spans="1:5" ht="12" customHeight="1">
      <c r="A15" s="9" t="s">
        <v>195</v>
      </c>
      <c r="B15" s="11">
        <v>382945.11</v>
      </c>
      <c r="C15" s="11">
        <v>260547.36</v>
      </c>
      <c r="D15" s="11">
        <v>224732.38</v>
      </c>
      <c r="E15" s="11">
        <v>418760.09</v>
      </c>
    </row>
    <row r="16" spans="1:5" ht="12" customHeight="1">
      <c r="A16" s="9" t="s">
        <v>196</v>
      </c>
      <c r="B16" s="10"/>
      <c r="C16" s="11">
        <v>84924.77</v>
      </c>
      <c r="D16" s="11">
        <v>84924.77</v>
      </c>
      <c r="E16" s="10"/>
    </row>
    <row r="17" spans="1:5" ht="12" customHeight="1">
      <c r="A17" s="9" t="s">
        <v>197</v>
      </c>
      <c r="B17" s="13"/>
      <c r="C17" s="13"/>
      <c r="D17" s="13"/>
      <c r="E17" s="13"/>
    </row>
    <row r="18" spans="1:5" ht="12" customHeight="1">
      <c r="A18" s="9" t="s">
        <v>198</v>
      </c>
      <c r="B18" s="11">
        <v>83419.48</v>
      </c>
      <c r="C18" s="11">
        <v>222607.92</v>
      </c>
      <c r="D18" s="11">
        <v>196164.98</v>
      </c>
      <c r="E18" s="11">
        <v>109862.42</v>
      </c>
    </row>
    <row r="19" spans="1:5" ht="12" customHeight="1">
      <c r="A19" s="9" t="s">
        <v>205</v>
      </c>
      <c r="B19" s="10"/>
      <c r="C19" s="21">
        <v>171</v>
      </c>
      <c r="D19" s="21">
        <v>171</v>
      </c>
      <c r="E19" s="10"/>
    </row>
    <row r="20" spans="1:5" ht="23.25" customHeight="1">
      <c r="A20" s="9" t="s">
        <v>199</v>
      </c>
      <c r="B20" s="11">
        <v>-20829.57</v>
      </c>
      <c r="C20" s="11">
        <v>38587.53</v>
      </c>
      <c r="D20" s="11">
        <v>34948.38</v>
      </c>
      <c r="E20" s="11">
        <v>-17190.42</v>
      </c>
    </row>
    <row r="21" spans="1:5" ht="12" customHeight="1">
      <c r="A21" s="9" t="s">
        <v>201</v>
      </c>
      <c r="B21" s="11">
        <v>7198.08</v>
      </c>
      <c r="C21" s="11">
        <v>27554.94</v>
      </c>
      <c r="D21" s="12">
        <v>24817.9</v>
      </c>
      <c r="E21" s="11">
        <v>9935.12</v>
      </c>
    </row>
    <row r="22" spans="1:5" ht="12" customHeight="1">
      <c r="A22" s="16" t="s">
        <v>202</v>
      </c>
      <c r="B22" s="18">
        <v>-173657.45</v>
      </c>
      <c r="C22" s="18">
        <v>1133392.03</v>
      </c>
      <c r="D22" s="18">
        <v>1161612.24</v>
      </c>
      <c r="E22" s="18">
        <v>-201877.66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16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3"/>
  <sheetViews>
    <sheetView tabSelected="1" zoomScalePageLayoutView="0" workbookViewId="0" topLeftCell="A1">
      <selection activeCell="A1" sqref="A1"/>
    </sheetView>
  </sheetViews>
  <sheetFormatPr defaultColWidth="9.332031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  <col min="6" max="16384" width="10.66015625" style="0" customWidth="1"/>
  </cols>
  <sheetData>
    <row r="1" spans="1:2" ht="24.75" customHeight="1">
      <c r="A1" s="25" t="str">
        <f>HYPERLINK("#Оглавление!R1C1","вернуться к Оглавлению")</f>
        <v>вернуться к Оглавлению</v>
      </c>
      <c r="B1" s="5" t="s">
        <v>179</v>
      </c>
    </row>
    <row r="2" ht="15.75" customHeight="1"/>
    <row r="3" ht="15.75" customHeight="1"/>
    <row r="4" spans="1:5" ht="12.75" customHeight="1">
      <c r="A4" s="6" t="s">
        <v>180</v>
      </c>
      <c r="B4" s="1" t="s">
        <v>365</v>
      </c>
      <c r="C4" s="1"/>
      <c r="D4" s="1"/>
      <c r="E4" s="1"/>
    </row>
    <row r="5" spans="1:5" ht="12.75" customHeight="1">
      <c r="A5" s="6" t="s">
        <v>182</v>
      </c>
      <c r="B5" s="23" t="s">
        <v>183</v>
      </c>
      <c r="C5" s="23"/>
      <c r="D5" s="23"/>
      <c r="E5" s="23"/>
    </row>
    <row r="6" ht="12.75" customHeight="1"/>
    <row r="7" spans="1:5" ht="55.5" customHeight="1">
      <c r="A7" s="7" t="s">
        <v>184</v>
      </c>
      <c r="B7" s="8" t="s">
        <v>185</v>
      </c>
      <c r="C7" s="8" t="s">
        <v>186</v>
      </c>
      <c r="D7" s="8" t="s">
        <v>187</v>
      </c>
      <c r="E7" s="8" t="s">
        <v>188</v>
      </c>
    </row>
    <row r="8" spans="1:5" ht="12" customHeight="1">
      <c r="A8" s="9" t="s">
        <v>189</v>
      </c>
      <c r="B8" s="11">
        <v>-46555.43</v>
      </c>
      <c r="C8" s="11">
        <v>1104614.88</v>
      </c>
      <c r="D8" s="11">
        <v>1126515.52</v>
      </c>
      <c r="E8" s="11">
        <v>-68456.07</v>
      </c>
    </row>
    <row r="9" spans="1:5" ht="12" customHeight="1">
      <c r="A9" s="9" t="s">
        <v>190</v>
      </c>
      <c r="B9" s="11">
        <v>-3812891.95</v>
      </c>
      <c r="C9" s="12">
        <v>2430454.5</v>
      </c>
      <c r="D9" s="11">
        <v>3966131.28</v>
      </c>
      <c r="E9" s="11">
        <v>-5348568.73</v>
      </c>
    </row>
    <row r="10" spans="1:5" ht="12" customHeight="1">
      <c r="A10" s="9" t="s">
        <v>191</v>
      </c>
      <c r="B10" s="13"/>
      <c r="C10" s="13"/>
      <c r="D10" s="11">
        <v>76634.66</v>
      </c>
      <c r="E10" s="13"/>
    </row>
    <row r="11" spans="1:5" ht="12" customHeight="1">
      <c r="A11" s="9" t="s">
        <v>192</v>
      </c>
      <c r="B11" s="13"/>
      <c r="C11" s="13"/>
      <c r="D11" s="11">
        <v>17192.52</v>
      </c>
      <c r="E11" s="13"/>
    </row>
    <row r="12" spans="1:5" ht="12" customHeight="1">
      <c r="A12" s="9" t="s">
        <v>204</v>
      </c>
      <c r="B12" s="13"/>
      <c r="C12" s="13"/>
      <c r="D12" s="14">
        <v>341.7</v>
      </c>
      <c r="E12" s="13"/>
    </row>
    <row r="13" spans="1:5" ht="12" customHeight="1">
      <c r="A13" s="9" t="s">
        <v>193</v>
      </c>
      <c r="B13" s="13"/>
      <c r="C13" s="13"/>
      <c r="D13" s="19">
        <v>808.27</v>
      </c>
      <c r="E13" s="13"/>
    </row>
    <row r="14" spans="1:5" ht="12" customHeight="1">
      <c r="A14" s="9" t="s">
        <v>194</v>
      </c>
      <c r="B14" s="13"/>
      <c r="C14" s="13"/>
      <c r="D14" s="11">
        <v>18986.88</v>
      </c>
      <c r="E14" s="13"/>
    </row>
    <row r="15" spans="1:5" ht="12" customHeight="1">
      <c r="A15" s="9" t="s">
        <v>195</v>
      </c>
      <c r="B15" s="12">
        <v>-494712.8</v>
      </c>
      <c r="C15" s="11">
        <v>1841691.44</v>
      </c>
      <c r="D15" s="11">
        <v>951623.63</v>
      </c>
      <c r="E15" s="11">
        <v>395355.01</v>
      </c>
    </row>
    <row r="16" spans="1:5" ht="12" customHeight="1">
      <c r="A16" s="9" t="s">
        <v>196</v>
      </c>
      <c r="B16" s="10"/>
      <c r="C16" s="11">
        <v>599534.82</v>
      </c>
      <c r="D16" s="11">
        <v>599534.82</v>
      </c>
      <c r="E16" s="10"/>
    </row>
    <row r="17" spans="1:5" ht="12" customHeight="1">
      <c r="A17" s="9" t="s">
        <v>197</v>
      </c>
      <c r="B17" s="10"/>
      <c r="C17" s="11">
        <v>496216.92</v>
      </c>
      <c r="D17" s="11">
        <v>496216.92</v>
      </c>
      <c r="E17" s="10"/>
    </row>
    <row r="18" spans="1:5" ht="12" customHeight="1">
      <c r="A18" s="9" t="s">
        <v>198</v>
      </c>
      <c r="B18" s="11">
        <v>521101.57</v>
      </c>
      <c r="C18" s="11">
        <v>1556501.04</v>
      </c>
      <c r="D18" s="11">
        <v>1393367.96</v>
      </c>
      <c r="E18" s="11">
        <v>684234.65</v>
      </c>
    </row>
    <row r="19" spans="1:5" ht="12" customHeight="1">
      <c r="A19" s="9" t="s">
        <v>205</v>
      </c>
      <c r="B19" s="10"/>
      <c r="C19" s="19">
        <v>765.36</v>
      </c>
      <c r="D19" s="19">
        <v>765.36</v>
      </c>
      <c r="E19" s="10"/>
    </row>
    <row r="20" spans="1:5" ht="23.25" customHeight="1">
      <c r="A20" s="9" t="s">
        <v>199</v>
      </c>
      <c r="B20" s="11">
        <v>549315.21</v>
      </c>
      <c r="C20" s="11">
        <v>271758.24</v>
      </c>
      <c r="D20" s="11">
        <v>530629.35</v>
      </c>
      <c r="E20" s="12">
        <v>290444.1</v>
      </c>
    </row>
    <row r="21" spans="1:5" ht="12" customHeight="1">
      <c r="A21" s="9" t="s">
        <v>200</v>
      </c>
      <c r="B21" s="11">
        <v>637167.49</v>
      </c>
      <c r="C21" s="11">
        <v>1073975.88</v>
      </c>
      <c r="D21" s="11">
        <v>847894.28</v>
      </c>
      <c r="E21" s="11">
        <v>863249.09</v>
      </c>
    </row>
    <row r="22" spans="1:5" ht="12" customHeight="1">
      <c r="A22" s="9" t="s">
        <v>201</v>
      </c>
      <c r="B22" s="11">
        <v>103803.71</v>
      </c>
      <c r="C22" s="11">
        <v>185707.96</v>
      </c>
      <c r="D22" s="11">
        <v>73494.15</v>
      </c>
      <c r="E22" s="11">
        <v>216017.52</v>
      </c>
    </row>
    <row r="23" spans="1:5" ht="12" customHeight="1">
      <c r="A23" s="16" t="s">
        <v>202</v>
      </c>
      <c r="B23" s="20">
        <v>-2542772.2</v>
      </c>
      <c r="C23" s="18">
        <v>9561221.04</v>
      </c>
      <c r="D23" s="18">
        <v>9986173.27</v>
      </c>
      <c r="E23" s="18">
        <v>-2967724.43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16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2"/>
  <sheetViews>
    <sheetView tabSelected="1" zoomScalePageLayoutView="0" workbookViewId="0" topLeftCell="A1">
      <selection activeCell="A1" sqref="A1"/>
    </sheetView>
  </sheetViews>
  <sheetFormatPr defaultColWidth="9.332031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  <col min="6" max="16384" width="10.66015625" style="0" customWidth="1"/>
  </cols>
  <sheetData>
    <row r="1" spans="1:2" ht="24.75" customHeight="1">
      <c r="A1" s="25" t="str">
        <f>HYPERLINK("#Оглавление!R1C1","вернуться к Оглавлению")</f>
        <v>вернуться к Оглавлению</v>
      </c>
      <c r="B1" s="5" t="s">
        <v>179</v>
      </c>
    </row>
    <row r="2" ht="15.75" customHeight="1"/>
    <row r="3" ht="15.75" customHeight="1"/>
    <row r="4" spans="1:5" ht="12.75" customHeight="1">
      <c r="A4" s="6" t="s">
        <v>180</v>
      </c>
      <c r="B4" s="1" t="s">
        <v>366</v>
      </c>
      <c r="C4" s="1"/>
      <c r="D4" s="1"/>
      <c r="E4" s="1"/>
    </row>
    <row r="5" spans="1:5" ht="12.75" customHeight="1">
      <c r="A5" s="6" t="s">
        <v>182</v>
      </c>
      <c r="B5" s="23" t="s">
        <v>183</v>
      </c>
      <c r="C5" s="23"/>
      <c r="D5" s="23"/>
      <c r="E5" s="23"/>
    </row>
    <row r="6" ht="12.75" customHeight="1"/>
    <row r="7" spans="1:5" ht="55.5" customHeight="1">
      <c r="A7" s="7" t="s">
        <v>184</v>
      </c>
      <c r="B7" s="8" t="s">
        <v>185</v>
      </c>
      <c r="C7" s="8" t="s">
        <v>186</v>
      </c>
      <c r="D7" s="8" t="s">
        <v>187</v>
      </c>
      <c r="E7" s="8" t="s">
        <v>188</v>
      </c>
    </row>
    <row r="8" spans="1:5" ht="12" customHeight="1">
      <c r="A8" s="9" t="s">
        <v>189</v>
      </c>
      <c r="B8" s="11">
        <v>-41867.42</v>
      </c>
      <c r="C8" s="11">
        <v>123777.96</v>
      </c>
      <c r="D8" s="11">
        <v>160622.58</v>
      </c>
      <c r="E8" s="11">
        <v>-78712.04</v>
      </c>
    </row>
    <row r="9" spans="1:5" ht="12" customHeight="1">
      <c r="A9" s="9" t="s">
        <v>190</v>
      </c>
      <c r="B9" s="11">
        <v>-812911.25</v>
      </c>
      <c r="C9" s="12">
        <v>273990.3</v>
      </c>
      <c r="D9" s="11">
        <v>631632.66</v>
      </c>
      <c r="E9" s="11">
        <v>-1170553.61</v>
      </c>
    </row>
    <row r="10" spans="1:5" ht="12" customHeight="1">
      <c r="A10" s="9" t="s">
        <v>191</v>
      </c>
      <c r="B10" s="13"/>
      <c r="C10" s="13"/>
      <c r="D10" s="11">
        <v>10926.86</v>
      </c>
      <c r="E10" s="13"/>
    </row>
    <row r="11" spans="1:5" ht="12" customHeight="1">
      <c r="A11" s="9" t="s">
        <v>192</v>
      </c>
      <c r="B11" s="13"/>
      <c r="C11" s="13"/>
      <c r="D11" s="11">
        <v>5053.07</v>
      </c>
      <c r="E11" s="13"/>
    </row>
    <row r="12" spans="1:5" ht="12" customHeight="1">
      <c r="A12" s="9" t="s">
        <v>204</v>
      </c>
      <c r="B12" s="13"/>
      <c r="C12" s="13"/>
      <c r="D12" s="14">
        <v>341.7</v>
      </c>
      <c r="E12" s="13"/>
    </row>
    <row r="13" spans="1:5" ht="12" customHeight="1">
      <c r="A13" s="9" t="s">
        <v>193</v>
      </c>
      <c r="B13" s="13"/>
      <c r="C13" s="13"/>
      <c r="D13" s="19">
        <v>808.27</v>
      </c>
      <c r="E13" s="13"/>
    </row>
    <row r="14" spans="1:5" ht="12" customHeight="1">
      <c r="A14" s="9" t="s">
        <v>194</v>
      </c>
      <c r="B14" s="13"/>
      <c r="C14" s="13"/>
      <c r="D14" s="12">
        <v>2937.5</v>
      </c>
      <c r="E14" s="13"/>
    </row>
    <row r="15" spans="1:5" ht="12" customHeight="1">
      <c r="A15" s="9" t="s">
        <v>195</v>
      </c>
      <c r="B15" s="11">
        <v>-205920.36</v>
      </c>
      <c r="C15" s="11">
        <v>205917.24</v>
      </c>
      <c r="D15" s="12">
        <v>17328.6</v>
      </c>
      <c r="E15" s="11">
        <v>-17331.72</v>
      </c>
    </row>
    <row r="16" spans="1:5" ht="12" customHeight="1">
      <c r="A16" s="9" t="s">
        <v>196</v>
      </c>
      <c r="B16" s="19">
        <v>0.76</v>
      </c>
      <c r="C16" s="11">
        <v>67012.62</v>
      </c>
      <c r="D16" s="11">
        <v>67012.62</v>
      </c>
      <c r="E16" s="19">
        <v>0.76</v>
      </c>
    </row>
    <row r="17" spans="1:5" ht="12" customHeight="1">
      <c r="A17" s="9" t="s">
        <v>197</v>
      </c>
      <c r="B17" s="10"/>
      <c r="C17" s="11">
        <v>27290.46</v>
      </c>
      <c r="D17" s="11">
        <v>27290.46</v>
      </c>
      <c r="E17" s="10"/>
    </row>
    <row r="18" spans="1:5" ht="12" customHeight="1">
      <c r="A18" s="9" t="s">
        <v>198</v>
      </c>
      <c r="B18" s="11">
        <v>-59491.09</v>
      </c>
      <c r="C18" s="11">
        <v>174199.74</v>
      </c>
      <c r="D18" s="11">
        <v>198671.38</v>
      </c>
      <c r="E18" s="11">
        <v>-83962.73</v>
      </c>
    </row>
    <row r="19" spans="1:5" ht="23.25" customHeight="1">
      <c r="A19" s="9" t="s">
        <v>199</v>
      </c>
      <c r="B19" s="12">
        <v>-28985.8</v>
      </c>
      <c r="C19" s="12">
        <v>30415.8</v>
      </c>
      <c r="D19" s="11">
        <v>73938.33</v>
      </c>
      <c r="E19" s="11">
        <v>-72508.33</v>
      </c>
    </row>
    <row r="20" spans="1:5" ht="12" customHeight="1">
      <c r="A20" s="9" t="s">
        <v>200</v>
      </c>
      <c r="B20" s="11">
        <v>94534.41</v>
      </c>
      <c r="C20" s="11">
        <v>196787.22</v>
      </c>
      <c r="D20" s="11">
        <v>166069.04</v>
      </c>
      <c r="E20" s="11">
        <v>125252.59</v>
      </c>
    </row>
    <row r="21" spans="1:5" ht="12" customHeight="1">
      <c r="A21" s="9" t="s">
        <v>201</v>
      </c>
      <c r="B21" s="11">
        <v>73126.43</v>
      </c>
      <c r="C21" s="11">
        <v>21795.36</v>
      </c>
      <c r="D21" s="15">
        <v>3000</v>
      </c>
      <c r="E21" s="11">
        <v>91921.79</v>
      </c>
    </row>
    <row r="22" spans="1:5" ht="12" customHeight="1">
      <c r="A22" s="16" t="s">
        <v>202</v>
      </c>
      <c r="B22" s="18">
        <v>-981514.32</v>
      </c>
      <c r="C22" s="20">
        <v>1121186.7</v>
      </c>
      <c r="D22" s="18">
        <v>1345565.67</v>
      </c>
      <c r="E22" s="18">
        <v>-1205893.29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16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2"/>
  <sheetViews>
    <sheetView tabSelected="1" zoomScalePageLayoutView="0" workbookViewId="0" topLeftCell="A1">
      <selection activeCell="A1" sqref="A1"/>
    </sheetView>
  </sheetViews>
  <sheetFormatPr defaultColWidth="9.332031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  <col min="6" max="16384" width="10.66015625" style="0" customWidth="1"/>
  </cols>
  <sheetData>
    <row r="1" spans="1:2" ht="24.75" customHeight="1">
      <c r="A1" s="25" t="str">
        <f>HYPERLINK("#Оглавление!R1C1","вернуться к Оглавлению")</f>
        <v>вернуться к Оглавлению</v>
      </c>
      <c r="B1" s="5" t="s">
        <v>179</v>
      </c>
    </row>
    <row r="2" ht="15.75" customHeight="1"/>
    <row r="3" ht="15.75" customHeight="1"/>
    <row r="4" spans="1:5" ht="12.75" customHeight="1">
      <c r="A4" s="6" t="s">
        <v>180</v>
      </c>
      <c r="B4" s="1" t="s">
        <v>367</v>
      </c>
      <c r="C4" s="1"/>
      <c r="D4" s="1"/>
      <c r="E4" s="1"/>
    </row>
    <row r="5" spans="1:5" ht="12.75" customHeight="1">
      <c r="A5" s="6" t="s">
        <v>182</v>
      </c>
      <c r="B5" s="23" t="s">
        <v>183</v>
      </c>
      <c r="C5" s="23"/>
      <c r="D5" s="23"/>
      <c r="E5" s="23"/>
    </row>
    <row r="6" ht="12.75" customHeight="1"/>
    <row r="7" spans="1:5" ht="55.5" customHeight="1">
      <c r="A7" s="7" t="s">
        <v>184</v>
      </c>
      <c r="B7" s="8" t="s">
        <v>185</v>
      </c>
      <c r="C7" s="8" t="s">
        <v>186</v>
      </c>
      <c r="D7" s="8" t="s">
        <v>187</v>
      </c>
      <c r="E7" s="8" t="s">
        <v>188</v>
      </c>
    </row>
    <row r="8" spans="1:5" ht="12" customHeight="1">
      <c r="A8" s="9" t="s">
        <v>189</v>
      </c>
      <c r="B8" s="11">
        <v>-23837.11</v>
      </c>
      <c r="C8" s="12">
        <v>152842.5</v>
      </c>
      <c r="D8" s="11">
        <v>165366.57</v>
      </c>
      <c r="E8" s="11">
        <v>-36361.18</v>
      </c>
    </row>
    <row r="9" spans="1:5" ht="12" customHeight="1">
      <c r="A9" s="9" t="s">
        <v>190</v>
      </c>
      <c r="B9" s="11">
        <v>-463495.25</v>
      </c>
      <c r="C9" s="15">
        <v>331860</v>
      </c>
      <c r="D9" s="11">
        <v>678876.89</v>
      </c>
      <c r="E9" s="11">
        <v>-810512.14</v>
      </c>
    </row>
    <row r="10" spans="1:5" ht="12" customHeight="1">
      <c r="A10" s="9" t="s">
        <v>191</v>
      </c>
      <c r="B10" s="13"/>
      <c r="C10" s="13"/>
      <c r="D10" s="11">
        <v>11249.55</v>
      </c>
      <c r="E10" s="13"/>
    </row>
    <row r="11" spans="1:5" ht="12" customHeight="1">
      <c r="A11" s="9" t="s">
        <v>192</v>
      </c>
      <c r="B11" s="13"/>
      <c r="C11" s="13"/>
      <c r="D11" s="11">
        <v>5053.07</v>
      </c>
      <c r="E11" s="13"/>
    </row>
    <row r="12" spans="1:5" ht="12" customHeight="1">
      <c r="A12" s="9" t="s">
        <v>204</v>
      </c>
      <c r="B12" s="13"/>
      <c r="C12" s="13"/>
      <c r="D12" s="14">
        <v>341.7</v>
      </c>
      <c r="E12" s="13"/>
    </row>
    <row r="13" spans="1:5" ht="12" customHeight="1">
      <c r="A13" s="9" t="s">
        <v>193</v>
      </c>
      <c r="B13" s="13"/>
      <c r="C13" s="13"/>
      <c r="D13" s="19">
        <v>808.27</v>
      </c>
      <c r="E13" s="13"/>
    </row>
    <row r="14" spans="1:5" ht="12" customHeight="1">
      <c r="A14" s="9" t="s">
        <v>194</v>
      </c>
      <c r="B14" s="13"/>
      <c r="C14" s="13"/>
      <c r="D14" s="12">
        <v>2702.5</v>
      </c>
      <c r="E14" s="13"/>
    </row>
    <row r="15" spans="1:5" ht="12" customHeight="1">
      <c r="A15" s="9" t="s">
        <v>195</v>
      </c>
      <c r="B15" s="11">
        <v>-391086.03</v>
      </c>
      <c r="C15" s="11">
        <v>254269.08</v>
      </c>
      <c r="D15" s="11">
        <v>16346.65</v>
      </c>
      <c r="E15" s="12">
        <v>-153163.6</v>
      </c>
    </row>
    <row r="16" spans="1:5" ht="12" customHeight="1">
      <c r="A16" s="9" t="s">
        <v>196</v>
      </c>
      <c r="B16" s="10"/>
      <c r="C16" s="11">
        <v>82747.62</v>
      </c>
      <c r="D16" s="11">
        <v>82747.62</v>
      </c>
      <c r="E16" s="10"/>
    </row>
    <row r="17" spans="1:5" ht="12" customHeight="1">
      <c r="A17" s="9" t="s">
        <v>197</v>
      </c>
      <c r="B17" s="10"/>
      <c r="C17" s="12">
        <v>23721.3</v>
      </c>
      <c r="D17" s="12">
        <v>23721.3</v>
      </c>
      <c r="E17" s="10"/>
    </row>
    <row r="18" spans="1:5" ht="12" customHeight="1">
      <c r="A18" s="9" t="s">
        <v>198</v>
      </c>
      <c r="B18" s="11">
        <v>40399.37</v>
      </c>
      <c r="C18" s="12">
        <v>215104.2</v>
      </c>
      <c r="D18" s="11">
        <v>204538.95</v>
      </c>
      <c r="E18" s="11">
        <v>50964.62</v>
      </c>
    </row>
    <row r="19" spans="1:5" ht="23.25" customHeight="1">
      <c r="A19" s="9" t="s">
        <v>199</v>
      </c>
      <c r="B19" s="11">
        <v>-22042.98</v>
      </c>
      <c r="C19" s="11">
        <v>37558.26</v>
      </c>
      <c r="D19" s="11">
        <v>77731.08</v>
      </c>
      <c r="E19" s="12">
        <v>-62215.8</v>
      </c>
    </row>
    <row r="20" spans="1:5" ht="12" customHeight="1">
      <c r="A20" s="9" t="s">
        <v>200</v>
      </c>
      <c r="B20" s="11">
        <v>190233.83</v>
      </c>
      <c r="C20" s="11">
        <v>209285.28</v>
      </c>
      <c r="D20" s="11">
        <v>131688.61</v>
      </c>
      <c r="E20" s="12">
        <v>267830.5</v>
      </c>
    </row>
    <row r="21" spans="1:5" ht="12" customHeight="1">
      <c r="A21" s="9" t="s">
        <v>201</v>
      </c>
      <c r="B21" s="11">
        <v>47249.19</v>
      </c>
      <c r="C21" s="11">
        <v>26913.48</v>
      </c>
      <c r="D21" s="15">
        <v>8250</v>
      </c>
      <c r="E21" s="11">
        <v>65912.67</v>
      </c>
    </row>
    <row r="22" spans="1:5" ht="12" customHeight="1">
      <c r="A22" s="16" t="s">
        <v>202</v>
      </c>
      <c r="B22" s="18">
        <v>-622578.98</v>
      </c>
      <c r="C22" s="18">
        <v>1334301.72</v>
      </c>
      <c r="D22" s="18">
        <v>1389267.67</v>
      </c>
      <c r="E22" s="18">
        <v>-677544.93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16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1"/>
  <sheetViews>
    <sheetView tabSelected="1" zoomScalePageLayoutView="0" workbookViewId="0" topLeftCell="A1">
      <selection activeCell="A1" sqref="A1"/>
    </sheetView>
  </sheetViews>
  <sheetFormatPr defaultColWidth="9.332031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  <col min="6" max="16384" width="10.66015625" style="0" customWidth="1"/>
  </cols>
  <sheetData>
    <row r="1" spans="1:2" ht="24.75" customHeight="1">
      <c r="A1" s="25" t="str">
        <f>HYPERLINK("#Оглавление!R1C1","вернуться к Оглавлению")</f>
        <v>вернуться к Оглавлению</v>
      </c>
      <c r="B1" s="5" t="s">
        <v>179</v>
      </c>
    </row>
    <row r="2" ht="15.75" customHeight="1"/>
    <row r="3" ht="15.75" customHeight="1"/>
    <row r="4" spans="1:5" ht="12.75" customHeight="1">
      <c r="A4" s="6" t="s">
        <v>180</v>
      </c>
      <c r="B4" s="1" t="s">
        <v>368</v>
      </c>
      <c r="C4" s="1"/>
      <c r="D4" s="1"/>
      <c r="E4" s="1"/>
    </row>
    <row r="5" spans="1:5" ht="12.75" customHeight="1">
      <c r="A5" s="6" t="s">
        <v>182</v>
      </c>
      <c r="B5" s="23" t="s">
        <v>183</v>
      </c>
      <c r="C5" s="23"/>
      <c r="D5" s="23"/>
      <c r="E5" s="23"/>
    </row>
    <row r="6" ht="12.75" customHeight="1"/>
    <row r="7" spans="1:5" ht="55.5" customHeight="1">
      <c r="A7" s="7" t="s">
        <v>184</v>
      </c>
      <c r="B7" s="8" t="s">
        <v>185</v>
      </c>
      <c r="C7" s="8" t="s">
        <v>186</v>
      </c>
      <c r="D7" s="8" t="s">
        <v>187</v>
      </c>
      <c r="E7" s="8" t="s">
        <v>188</v>
      </c>
    </row>
    <row r="8" spans="1:5" ht="12" customHeight="1">
      <c r="A8" s="9" t="s">
        <v>189</v>
      </c>
      <c r="B8" s="11">
        <v>-5647.12</v>
      </c>
      <c r="C8" s="11">
        <v>50276.28</v>
      </c>
      <c r="D8" s="11">
        <v>57144.31</v>
      </c>
      <c r="E8" s="11">
        <v>-12515.15</v>
      </c>
    </row>
    <row r="9" spans="1:5" ht="12" customHeight="1">
      <c r="A9" s="9" t="s">
        <v>190</v>
      </c>
      <c r="B9" s="11">
        <v>-284525.17</v>
      </c>
      <c r="C9" s="11">
        <v>111597.06</v>
      </c>
      <c r="D9" s="11">
        <v>248739.85</v>
      </c>
      <c r="E9" s="11">
        <v>-421667.96</v>
      </c>
    </row>
    <row r="10" spans="1:5" ht="12" customHeight="1">
      <c r="A10" s="9" t="s">
        <v>191</v>
      </c>
      <c r="B10" s="13"/>
      <c r="C10" s="13"/>
      <c r="D10" s="11">
        <v>3887.42</v>
      </c>
      <c r="E10" s="13"/>
    </row>
    <row r="11" spans="1:5" ht="12" customHeight="1">
      <c r="A11" s="9" t="s">
        <v>192</v>
      </c>
      <c r="B11" s="13"/>
      <c r="C11" s="13"/>
      <c r="D11" s="11">
        <v>3086.99</v>
      </c>
      <c r="E11" s="13"/>
    </row>
    <row r="12" spans="1:5" ht="12" customHeight="1">
      <c r="A12" s="9" t="s">
        <v>204</v>
      </c>
      <c r="B12" s="13"/>
      <c r="C12" s="13"/>
      <c r="D12" s="14">
        <v>341.7</v>
      </c>
      <c r="E12" s="13"/>
    </row>
    <row r="13" spans="1:5" ht="12" customHeight="1">
      <c r="A13" s="9" t="s">
        <v>193</v>
      </c>
      <c r="B13" s="13"/>
      <c r="C13" s="13"/>
      <c r="D13" s="19">
        <v>808.27</v>
      </c>
      <c r="E13" s="13"/>
    </row>
    <row r="14" spans="1:5" ht="12" customHeight="1">
      <c r="A14" s="9" t="s">
        <v>194</v>
      </c>
      <c r="B14" s="13"/>
      <c r="C14" s="13"/>
      <c r="D14" s="19">
        <v>183.96</v>
      </c>
      <c r="E14" s="13"/>
    </row>
    <row r="15" spans="1:5" ht="12" customHeight="1">
      <c r="A15" s="9" t="s">
        <v>195</v>
      </c>
      <c r="B15" s="11">
        <v>-258393.03</v>
      </c>
      <c r="C15" s="11">
        <v>83639.76</v>
      </c>
      <c r="D15" s="12">
        <v>37786.8</v>
      </c>
      <c r="E15" s="11">
        <v>-212540.07</v>
      </c>
    </row>
    <row r="16" spans="1:5" ht="12" customHeight="1">
      <c r="A16" s="9" t="s">
        <v>196</v>
      </c>
      <c r="B16" s="14">
        <v>-219.1</v>
      </c>
      <c r="C16" s="11">
        <v>27219.18</v>
      </c>
      <c r="D16" s="11">
        <v>27219.18</v>
      </c>
      <c r="E16" s="14">
        <v>-219.1</v>
      </c>
    </row>
    <row r="17" spans="1:5" ht="12" customHeight="1">
      <c r="A17" s="9" t="s">
        <v>197</v>
      </c>
      <c r="B17" s="13"/>
      <c r="C17" s="13"/>
      <c r="D17" s="13"/>
      <c r="E17" s="13"/>
    </row>
    <row r="18" spans="1:5" ht="12" customHeight="1">
      <c r="A18" s="9" t="s">
        <v>198</v>
      </c>
      <c r="B18" s="11">
        <v>3890.73</v>
      </c>
      <c r="C18" s="11">
        <v>70756.68</v>
      </c>
      <c r="D18" s="11">
        <v>70680.77</v>
      </c>
      <c r="E18" s="11">
        <v>3966.64</v>
      </c>
    </row>
    <row r="19" spans="1:5" ht="23.25" customHeight="1">
      <c r="A19" s="9" t="s">
        <v>199</v>
      </c>
      <c r="B19" s="11">
        <v>-82229.75</v>
      </c>
      <c r="C19" s="12">
        <v>12354.3</v>
      </c>
      <c r="D19" s="11">
        <v>12592.38</v>
      </c>
      <c r="E19" s="11">
        <v>-82467.83</v>
      </c>
    </row>
    <row r="20" spans="1:5" ht="12" customHeight="1">
      <c r="A20" s="9" t="s">
        <v>201</v>
      </c>
      <c r="B20" s="11">
        <v>5175.59</v>
      </c>
      <c r="C20" s="11">
        <v>1717.68</v>
      </c>
      <c r="D20" s="10"/>
      <c r="E20" s="11">
        <v>6893.27</v>
      </c>
    </row>
    <row r="21" spans="1:5" ht="12" customHeight="1">
      <c r="A21" s="16" t="s">
        <v>202</v>
      </c>
      <c r="B21" s="18">
        <v>-621947.85</v>
      </c>
      <c r="C21" s="18">
        <v>357560.94</v>
      </c>
      <c r="D21" s="18">
        <v>454163.29</v>
      </c>
      <c r="E21" s="20">
        <v>-718550.2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16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2"/>
  <sheetViews>
    <sheetView tabSelected="1" zoomScalePageLayoutView="0" workbookViewId="0" topLeftCell="A1">
      <selection activeCell="A1" sqref="A1"/>
    </sheetView>
  </sheetViews>
  <sheetFormatPr defaultColWidth="9.332031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  <col min="6" max="16384" width="10.66015625" style="0" customWidth="1"/>
  </cols>
  <sheetData>
    <row r="1" spans="1:2" ht="24.75" customHeight="1">
      <c r="A1" s="25" t="str">
        <f>HYPERLINK("#Оглавление!R1C1","вернуться к Оглавлению")</f>
        <v>вернуться к Оглавлению</v>
      </c>
      <c r="B1" s="5" t="s">
        <v>179</v>
      </c>
    </row>
    <row r="2" ht="15.75" customHeight="1"/>
    <row r="3" ht="15.75" customHeight="1"/>
    <row r="4" spans="1:5" ht="12.75" customHeight="1">
      <c r="A4" s="6" t="s">
        <v>180</v>
      </c>
      <c r="B4" s="1" t="s">
        <v>369</v>
      </c>
      <c r="C4" s="1"/>
      <c r="D4" s="1"/>
      <c r="E4" s="1"/>
    </row>
    <row r="5" spans="1:5" ht="12.75" customHeight="1">
      <c r="A5" s="6" t="s">
        <v>182</v>
      </c>
      <c r="B5" s="23" t="s">
        <v>183</v>
      </c>
      <c r="C5" s="23"/>
      <c r="D5" s="23"/>
      <c r="E5" s="23"/>
    </row>
    <row r="6" ht="12.75" customHeight="1"/>
    <row r="7" spans="1:5" ht="55.5" customHeight="1">
      <c r="A7" s="7" t="s">
        <v>184</v>
      </c>
      <c r="B7" s="8" t="s">
        <v>185</v>
      </c>
      <c r="C7" s="8" t="s">
        <v>186</v>
      </c>
      <c r="D7" s="8" t="s">
        <v>187</v>
      </c>
      <c r="E7" s="8" t="s">
        <v>188</v>
      </c>
    </row>
    <row r="8" spans="1:5" ht="12" customHeight="1">
      <c r="A8" s="9" t="s">
        <v>189</v>
      </c>
      <c r="B8" s="11">
        <v>-12183.02</v>
      </c>
      <c r="C8" s="11">
        <v>141766.14</v>
      </c>
      <c r="D8" s="11">
        <v>146229.49</v>
      </c>
      <c r="E8" s="11">
        <v>-16646.37</v>
      </c>
    </row>
    <row r="9" spans="1:5" ht="12" customHeight="1">
      <c r="A9" s="9" t="s">
        <v>190</v>
      </c>
      <c r="B9" s="11">
        <v>-429729.93</v>
      </c>
      <c r="C9" s="11">
        <v>314318.64</v>
      </c>
      <c r="D9" s="11">
        <v>459541.06</v>
      </c>
      <c r="E9" s="11">
        <v>-574952.35</v>
      </c>
    </row>
    <row r="10" spans="1:5" ht="12" customHeight="1">
      <c r="A10" s="9" t="s">
        <v>191</v>
      </c>
      <c r="B10" s="13"/>
      <c r="C10" s="13"/>
      <c r="D10" s="11">
        <v>9947.73</v>
      </c>
      <c r="E10" s="13"/>
    </row>
    <row r="11" spans="1:5" ht="12" customHeight="1">
      <c r="A11" s="9" t="s">
        <v>192</v>
      </c>
      <c r="B11" s="13"/>
      <c r="C11" s="13"/>
      <c r="D11" s="11">
        <v>5053.07</v>
      </c>
      <c r="E11" s="13"/>
    </row>
    <row r="12" spans="1:5" ht="12" customHeight="1">
      <c r="A12" s="9" t="s">
        <v>204</v>
      </c>
      <c r="B12" s="13"/>
      <c r="C12" s="13"/>
      <c r="D12" s="14">
        <v>341.7</v>
      </c>
      <c r="E12" s="13"/>
    </row>
    <row r="13" spans="1:5" ht="12" customHeight="1">
      <c r="A13" s="9" t="s">
        <v>193</v>
      </c>
      <c r="B13" s="13"/>
      <c r="C13" s="13"/>
      <c r="D13" s="19">
        <v>808.27</v>
      </c>
      <c r="E13" s="13"/>
    </row>
    <row r="14" spans="1:5" ht="12" customHeight="1">
      <c r="A14" s="9" t="s">
        <v>194</v>
      </c>
      <c r="B14" s="13"/>
      <c r="C14" s="13"/>
      <c r="D14" s="19">
        <v>797.16</v>
      </c>
      <c r="E14" s="13"/>
    </row>
    <row r="15" spans="1:5" ht="12" customHeight="1">
      <c r="A15" s="9" t="s">
        <v>195</v>
      </c>
      <c r="B15" s="11">
        <v>177258.52</v>
      </c>
      <c r="C15" s="11">
        <v>235842.48</v>
      </c>
      <c r="D15" s="11">
        <v>1204202.56</v>
      </c>
      <c r="E15" s="11">
        <v>-791101.56</v>
      </c>
    </row>
    <row r="16" spans="1:5" ht="12" customHeight="1">
      <c r="A16" s="9" t="s">
        <v>196</v>
      </c>
      <c r="B16" s="10"/>
      <c r="C16" s="12">
        <v>76751.7</v>
      </c>
      <c r="D16" s="12">
        <v>76751.7</v>
      </c>
      <c r="E16" s="10"/>
    </row>
    <row r="17" spans="1:5" ht="12" customHeight="1">
      <c r="A17" s="9" t="s">
        <v>197</v>
      </c>
      <c r="B17" s="10"/>
      <c r="C17" s="11">
        <v>61363.38</v>
      </c>
      <c r="D17" s="11">
        <v>61363.38</v>
      </c>
      <c r="E17" s="10"/>
    </row>
    <row r="18" spans="1:5" ht="12" customHeight="1">
      <c r="A18" s="9" t="s">
        <v>198</v>
      </c>
      <c r="B18" s="11">
        <v>61932.12</v>
      </c>
      <c r="C18" s="11">
        <v>199516.14</v>
      </c>
      <c r="D18" s="11">
        <v>180868.66</v>
      </c>
      <c r="E18" s="12">
        <v>80579.6</v>
      </c>
    </row>
    <row r="19" spans="1:5" ht="23.25" customHeight="1">
      <c r="A19" s="9" t="s">
        <v>199</v>
      </c>
      <c r="B19" s="11">
        <v>-30449.56</v>
      </c>
      <c r="C19" s="11">
        <v>34835.88</v>
      </c>
      <c r="D19" s="11">
        <v>70253.64</v>
      </c>
      <c r="E19" s="11">
        <v>-65867.32</v>
      </c>
    </row>
    <row r="20" spans="1:5" ht="12" customHeight="1">
      <c r="A20" s="9" t="s">
        <v>200</v>
      </c>
      <c r="B20" s="11">
        <v>3958346.67</v>
      </c>
      <c r="C20" s="11">
        <v>180288.84</v>
      </c>
      <c r="D20" s="11">
        <v>88652.86</v>
      </c>
      <c r="E20" s="11">
        <v>4049982.65</v>
      </c>
    </row>
    <row r="21" spans="1:5" ht="12" customHeight="1">
      <c r="A21" s="9" t="s">
        <v>201</v>
      </c>
      <c r="B21" s="11">
        <v>-32801.95</v>
      </c>
      <c r="C21" s="11">
        <v>24962.76</v>
      </c>
      <c r="D21" s="11">
        <v>13988.71</v>
      </c>
      <c r="E21" s="12">
        <v>-21827.9</v>
      </c>
    </row>
    <row r="22" spans="1:5" ht="12" customHeight="1">
      <c r="A22" s="16" t="s">
        <v>202</v>
      </c>
      <c r="B22" s="18">
        <v>3692372.85</v>
      </c>
      <c r="C22" s="18">
        <v>1269645.96</v>
      </c>
      <c r="D22" s="18">
        <v>2301852.06</v>
      </c>
      <c r="E22" s="18">
        <v>2660166.75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16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4"/>
  <sheetViews>
    <sheetView tabSelected="1" zoomScalePageLayoutView="0" workbookViewId="0" topLeftCell="A1">
      <selection activeCell="A1" sqref="A1"/>
    </sheetView>
  </sheetViews>
  <sheetFormatPr defaultColWidth="9.332031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  <col min="6" max="16384" width="10.66015625" style="0" customWidth="1"/>
  </cols>
  <sheetData>
    <row r="1" spans="1:2" ht="24.75" customHeight="1">
      <c r="A1" s="25" t="str">
        <f>HYPERLINK("#Оглавление!R1C1","вернуться к Оглавлению")</f>
        <v>вернуться к Оглавлению</v>
      </c>
      <c r="B1" s="5" t="s">
        <v>179</v>
      </c>
    </row>
    <row r="2" ht="15.75" customHeight="1"/>
    <row r="3" ht="15.75" customHeight="1"/>
    <row r="4" spans="1:5" ht="12.75" customHeight="1">
      <c r="A4" s="6" t="s">
        <v>180</v>
      </c>
      <c r="B4" s="1" t="s">
        <v>370</v>
      </c>
      <c r="C4" s="1"/>
      <c r="D4" s="1"/>
      <c r="E4" s="1"/>
    </row>
    <row r="5" spans="1:5" ht="12.75" customHeight="1">
      <c r="A5" s="6" t="s">
        <v>182</v>
      </c>
      <c r="B5" s="23" t="s">
        <v>183</v>
      </c>
      <c r="C5" s="23"/>
      <c r="D5" s="23"/>
      <c r="E5" s="23"/>
    </row>
    <row r="6" ht="12.75" customHeight="1"/>
    <row r="7" spans="1:5" ht="55.5" customHeight="1">
      <c r="A7" s="7" t="s">
        <v>184</v>
      </c>
      <c r="B7" s="8" t="s">
        <v>185</v>
      </c>
      <c r="C7" s="8" t="s">
        <v>186</v>
      </c>
      <c r="D7" s="8" t="s">
        <v>187</v>
      </c>
      <c r="E7" s="8" t="s">
        <v>188</v>
      </c>
    </row>
    <row r="8" spans="1:5" ht="12" customHeight="1">
      <c r="A8" s="9" t="s">
        <v>189</v>
      </c>
      <c r="B8" s="11">
        <v>60160.48</v>
      </c>
      <c r="C8" s="11">
        <v>1472885.43</v>
      </c>
      <c r="D8" s="11">
        <v>1542496.86</v>
      </c>
      <c r="E8" s="11">
        <v>-9450.95</v>
      </c>
    </row>
    <row r="9" spans="1:5" ht="12" customHeight="1">
      <c r="A9" s="9" t="s">
        <v>190</v>
      </c>
      <c r="B9" s="11">
        <v>-5632793.81</v>
      </c>
      <c r="C9" s="11">
        <v>3179016.52</v>
      </c>
      <c r="D9" s="11">
        <v>5256991.72</v>
      </c>
      <c r="E9" s="11">
        <v>-7710769.01</v>
      </c>
    </row>
    <row r="10" spans="1:5" ht="12" customHeight="1">
      <c r="A10" s="9" t="s">
        <v>191</v>
      </c>
      <c r="B10" s="13"/>
      <c r="C10" s="13"/>
      <c r="D10" s="11">
        <v>104933.09</v>
      </c>
      <c r="E10" s="13"/>
    </row>
    <row r="11" spans="1:5" ht="12" customHeight="1">
      <c r="A11" s="9" t="s">
        <v>192</v>
      </c>
      <c r="B11" s="13"/>
      <c r="C11" s="13"/>
      <c r="D11" s="11">
        <v>2839.31</v>
      </c>
      <c r="E11" s="13"/>
    </row>
    <row r="12" spans="1:5" ht="12" customHeight="1">
      <c r="A12" s="9" t="s">
        <v>204</v>
      </c>
      <c r="B12" s="13"/>
      <c r="C12" s="13"/>
      <c r="D12" s="14">
        <v>341.7</v>
      </c>
      <c r="E12" s="13"/>
    </row>
    <row r="13" spans="1:5" ht="12" customHeight="1">
      <c r="A13" s="9" t="s">
        <v>193</v>
      </c>
      <c r="B13" s="13"/>
      <c r="C13" s="13"/>
      <c r="D13" s="19">
        <v>808.27</v>
      </c>
      <c r="E13" s="13"/>
    </row>
    <row r="14" spans="1:5" ht="12" customHeight="1">
      <c r="A14" s="9" t="s">
        <v>194</v>
      </c>
      <c r="B14" s="13"/>
      <c r="C14" s="13"/>
      <c r="D14" s="11">
        <v>1391.28</v>
      </c>
      <c r="E14" s="13"/>
    </row>
    <row r="15" spans="1:5" ht="12" customHeight="1">
      <c r="A15" s="9" t="s">
        <v>195</v>
      </c>
      <c r="B15" s="11">
        <v>1728899.23</v>
      </c>
      <c r="C15" s="11">
        <v>2445134.73</v>
      </c>
      <c r="D15" s="11">
        <v>983329.46</v>
      </c>
      <c r="E15" s="12">
        <v>3190704.5</v>
      </c>
    </row>
    <row r="16" spans="1:5" ht="12" customHeight="1">
      <c r="A16" s="9" t="s">
        <v>196</v>
      </c>
      <c r="B16" s="12">
        <v>-13348.6</v>
      </c>
      <c r="C16" s="11">
        <v>795360.91</v>
      </c>
      <c r="D16" s="11">
        <v>795360.91</v>
      </c>
      <c r="E16" s="12">
        <v>-13348.6</v>
      </c>
    </row>
    <row r="17" spans="1:5" ht="12" customHeight="1">
      <c r="A17" s="9" t="s">
        <v>197</v>
      </c>
      <c r="B17" s="13"/>
      <c r="C17" s="13"/>
      <c r="D17" s="13"/>
      <c r="E17" s="13"/>
    </row>
    <row r="18" spans="1:5" ht="12" customHeight="1">
      <c r="A18" s="9" t="s">
        <v>198</v>
      </c>
      <c r="B18" s="11">
        <v>502787.76</v>
      </c>
      <c r="C18" s="11">
        <v>2073860.79</v>
      </c>
      <c r="D18" s="11">
        <v>1907888.54</v>
      </c>
      <c r="E18" s="11">
        <v>668760.01</v>
      </c>
    </row>
    <row r="19" spans="1:5" ht="12" customHeight="1">
      <c r="A19" s="9" t="s">
        <v>205</v>
      </c>
      <c r="B19" s="10"/>
      <c r="C19" s="11">
        <v>2086.35</v>
      </c>
      <c r="D19" s="11">
        <v>2086.35</v>
      </c>
      <c r="E19" s="10"/>
    </row>
    <row r="20" spans="1:5" ht="12" customHeight="1">
      <c r="A20" s="9" t="s">
        <v>220</v>
      </c>
      <c r="B20" s="11">
        <v>46422.81</v>
      </c>
      <c r="C20" s="10"/>
      <c r="D20" s="10"/>
      <c r="E20" s="11">
        <v>46422.81</v>
      </c>
    </row>
    <row r="21" spans="1:5" ht="23.25" customHeight="1">
      <c r="A21" s="9" t="s">
        <v>199</v>
      </c>
      <c r="B21" s="11">
        <v>818909.43</v>
      </c>
      <c r="C21" s="11">
        <v>361524.75</v>
      </c>
      <c r="D21" s="15">
        <v>339906</v>
      </c>
      <c r="E21" s="11">
        <v>840528.18</v>
      </c>
    </row>
    <row r="22" spans="1:5" ht="12" customHeight="1">
      <c r="A22" s="9" t="s">
        <v>200</v>
      </c>
      <c r="B22" s="11">
        <v>667108.75</v>
      </c>
      <c r="C22" s="11">
        <v>690573.73</v>
      </c>
      <c r="D22" s="12">
        <v>492443.8</v>
      </c>
      <c r="E22" s="11">
        <v>865238.68</v>
      </c>
    </row>
    <row r="23" spans="1:5" ht="12" customHeight="1">
      <c r="A23" s="9" t="s">
        <v>201</v>
      </c>
      <c r="B23" s="11">
        <v>477230.44</v>
      </c>
      <c r="C23" s="11">
        <v>231460.51</v>
      </c>
      <c r="D23" s="11">
        <v>132107.21</v>
      </c>
      <c r="E23" s="11">
        <v>576583.74</v>
      </c>
    </row>
    <row r="24" spans="1:5" ht="12" customHeight="1">
      <c r="A24" s="16" t="s">
        <v>202</v>
      </c>
      <c r="B24" s="18">
        <v>-1344623.51</v>
      </c>
      <c r="C24" s="18">
        <v>11251903.72</v>
      </c>
      <c r="D24" s="18">
        <v>11452610.85</v>
      </c>
      <c r="E24" s="18">
        <v>-1545330.64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16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1"/>
  <sheetViews>
    <sheetView tabSelected="1" zoomScalePageLayoutView="0" workbookViewId="0" topLeftCell="A1">
      <selection activeCell="A1" sqref="A1"/>
    </sheetView>
  </sheetViews>
  <sheetFormatPr defaultColWidth="9.332031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  <col min="6" max="16384" width="10.66015625" style="0" customWidth="1"/>
  </cols>
  <sheetData>
    <row r="1" spans="1:2" ht="24.75" customHeight="1">
      <c r="A1" s="25" t="str">
        <f>HYPERLINK("#Оглавление!R1C1","вернуться к Оглавлению")</f>
        <v>вернуться к Оглавлению</v>
      </c>
      <c r="B1" s="5" t="s">
        <v>179</v>
      </c>
    </row>
    <row r="2" ht="15.75" customHeight="1"/>
    <row r="3" ht="15.75" customHeight="1"/>
    <row r="4" spans="1:5" ht="12.75" customHeight="1">
      <c r="A4" s="6" t="s">
        <v>180</v>
      </c>
      <c r="B4" s="1" t="s">
        <v>371</v>
      </c>
      <c r="C4" s="1"/>
      <c r="D4" s="1"/>
      <c r="E4" s="1"/>
    </row>
    <row r="5" spans="1:5" ht="12.75" customHeight="1">
      <c r="A5" s="6" t="s">
        <v>182</v>
      </c>
      <c r="B5" s="23" t="s">
        <v>183</v>
      </c>
      <c r="C5" s="23"/>
      <c r="D5" s="23"/>
      <c r="E5" s="23"/>
    </row>
    <row r="6" ht="12.75" customHeight="1"/>
    <row r="7" spans="1:5" ht="55.5" customHeight="1">
      <c r="A7" s="7" t="s">
        <v>184</v>
      </c>
      <c r="B7" s="8" t="s">
        <v>185</v>
      </c>
      <c r="C7" s="8" t="s">
        <v>186</v>
      </c>
      <c r="D7" s="8" t="s">
        <v>187</v>
      </c>
      <c r="E7" s="8" t="s">
        <v>188</v>
      </c>
    </row>
    <row r="8" spans="1:5" ht="12" customHeight="1">
      <c r="A8" s="9" t="s">
        <v>189</v>
      </c>
      <c r="B8" s="11">
        <v>-8501.64</v>
      </c>
      <c r="C8" s="11">
        <v>270200.76</v>
      </c>
      <c r="D8" s="11">
        <v>271604.27</v>
      </c>
      <c r="E8" s="11">
        <v>-9905.15</v>
      </c>
    </row>
    <row r="9" spans="1:5" ht="12" customHeight="1">
      <c r="A9" s="9" t="s">
        <v>190</v>
      </c>
      <c r="B9" s="11">
        <v>-1359910.17</v>
      </c>
      <c r="C9" s="12">
        <v>582111.4</v>
      </c>
      <c r="D9" s="11">
        <v>993373.42</v>
      </c>
      <c r="E9" s="11">
        <v>-1771172.19</v>
      </c>
    </row>
    <row r="10" spans="1:5" ht="12" customHeight="1">
      <c r="A10" s="9" t="s">
        <v>191</v>
      </c>
      <c r="B10" s="13"/>
      <c r="C10" s="13"/>
      <c r="D10" s="11">
        <v>18476.73</v>
      </c>
      <c r="E10" s="13"/>
    </row>
    <row r="11" spans="1:5" ht="12" customHeight="1">
      <c r="A11" s="9" t="s">
        <v>192</v>
      </c>
      <c r="B11" s="13"/>
      <c r="C11" s="13"/>
      <c r="D11" s="11">
        <v>3086.99</v>
      </c>
      <c r="E11" s="13"/>
    </row>
    <row r="12" spans="1:5" ht="12" customHeight="1">
      <c r="A12" s="9" t="s">
        <v>204</v>
      </c>
      <c r="B12" s="13"/>
      <c r="C12" s="13"/>
      <c r="D12" s="14">
        <v>341.7</v>
      </c>
      <c r="E12" s="13"/>
    </row>
    <row r="13" spans="1:5" ht="12" customHeight="1">
      <c r="A13" s="9" t="s">
        <v>193</v>
      </c>
      <c r="B13" s="13"/>
      <c r="C13" s="13"/>
      <c r="D13" s="19">
        <v>808.27</v>
      </c>
      <c r="E13" s="13"/>
    </row>
    <row r="14" spans="1:5" ht="12" customHeight="1">
      <c r="A14" s="9" t="s">
        <v>194</v>
      </c>
      <c r="B14" s="13"/>
      <c r="C14" s="13"/>
      <c r="D14" s="12">
        <v>6346.2</v>
      </c>
      <c r="E14" s="13"/>
    </row>
    <row r="15" spans="1:5" ht="12" customHeight="1">
      <c r="A15" s="9" t="s">
        <v>195</v>
      </c>
      <c r="B15" s="11">
        <v>474906.55</v>
      </c>
      <c r="C15" s="11">
        <v>447156.38</v>
      </c>
      <c r="D15" s="11">
        <v>104348.21</v>
      </c>
      <c r="E15" s="11">
        <v>817714.72</v>
      </c>
    </row>
    <row r="16" spans="1:5" ht="12" customHeight="1">
      <c r="A16" s="9" t="s">
        <v>196</v>
      </c>
      <c r="B16" s="11">
        <v>-1375.42</v>
      </c>
      <c r="C16" s="11">
        <v>146284.64</v>
      </c>
      <c r="D16" s="11">
        <v>146284.64</v>
      </c>
      <c r="E16" s="11">
        <v>-1375.42</v>
      </c>
    </row>
    <row r="17" spans="1:5" ht="12" customHeight="1">
      <c r="A17" s="9" t="s">
        <v>197</v>
      </c>
      <c r="B17" s="13"/>
      <c r="C17" s="13"/>
      <c r="D17" s="13"/>
      <c r="E17" s="13"/>
    </row>
    <row r="18" spans="1:5" ht="12" customHeight="1">
      <c r="A18" s="9" t="s">
        <v>198</v>
      </c>
      <c r="B18" s="11">
        <v>141607.31</v>
      </c>
      <c r="C18" s="11">
        <v>380269.08</v>
      </c>
      <c r="D18" s="12">
        <v>335942.7</v>
      </c>
      <c r="E18" s="11">
        <v>185933.69</v>
      </c>
    </row>
    <row r="19" spans="1:5" ht="23.25" customHeight="1">
      <c r="A19" s="9" t="s">
        <v>199</v>
      </c>
      <c r="B19" s="11">
        <v>44663.36</v>
      </c>
      <c r="C19" s="12">
        <v>66396.7</v>
      </c>
      <c r="D19" s="11">
        <v>128136.99</v>
      </c>
      <c r="E19" s="11">
        <v>-17076.93</v>
      </c>
    </row>
    <row r="20" spans="1:5" ht="12" customHeight="1">
      <c r="A20" s="9" t="s">
        <v>201</v>
      </c>
      <c r="B20" s="11">
        <v>77209.84</v>
      </c>
      <c r="C20" s="11">
        <v>43317.38</v>
      </c>
      <c r="D20" s="15">
        <v>11250</v>
      </c>
      <c r="E20" s="11">
        <v>109277.22</v>
      </c>
    </row>
    <row r="21" spans="1:5" ht="12" customHeight="1">
      <c r="A21" s="16" t="s">
        <v>202</v>
      </c>
      <c r="B21" s="18">
        <v>-631400.17</v>
      </c>
      <c r="C21" s="18">
        <v>1935736.34</v>
      </c>
      <c r="D21" s="18">
        <v>1990940.23</v>
      </c>
      <c r="E21" s="18">
        <v>-686604.06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16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2"/>
  <sheetViews>
    <sheetView tabSelected="1" zoomScalePageLayoutView="0" workbookViewId="0" topLeftCell="A1">
      <selection activeCell="A1" sqref="A1"/>
    </sheetView>
  </sheetViews>
  <sheetFormatPr defaultColWidth="9.332031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  <col min="6" max="16384" width="10.66015625" style="0" customWidth="1"/>
  </cols>
  <sheetData>
    <row r="1" spans="1:2" ht="24.75" customHeight="1">
      <c r="A1" s="25" t="str">
        <f>HYPERLINK("#Оглавление!R1C1","вернуться к Оглавлению")</f>
        <v>вернуться к Оглавлению</v>
      </c>
      <c r="B1" s="5" t="s">
        <v>179</v>
      </c>
    </row>
    <row r="2" ht="15.75" customHeight="1"/>
    <row r="3" ht="15.75" customHeight="1"/>
    <row r="4" spans="1:5" ht="12.75" customHeight="1">
      <c r="A4" s="6" t="s">
        <v>180</v>
      </c>
      <c r="B4" s="1" t="s">
        <v>372</v>
      </c>
      <c r="C4" s="1"/>
      <c r="D4" s="1"/>
      <c r="E4" s="1"/>
    </row>
    <row r="5" spans="1:5" ht="12.75" customHeight="1">
      <c r="A5" s="6" t="s">
        <v>182</v>
      </c>
      <c r="B5" s="23" t="s">
        <v>183</v>
      </c>
      <c r="C5" s="23"/>
      <c r="D5" s="23"/>
      <c r="E5" s="23"/>
    </row>
    <row r="6" ht="12.75" customHeight="1"/>
    <row r="7" spans="1:5" ht="55.5" customHeight="1">
      <c r="A7" s="7" t="s">
        <v>184</v>
      </c>
      <c r="B7" s="8" t="s">
        <v>185</v>
      </c>
      <c r="C7" s="8" t="s">
        <v>186</v>
      </c>
      <c r="D7" s="8" t="s">
        <v>187</v>
      </c>
      <c r="E7" s="8" t="s">
        <v>188</v>
      </c>
    </row>
    <row r="8" spans="1:5" ht="12" customHeight="1">
      <c r="A8" s="9" t="s">
        <v>189</v>
      </c>
      <c r="B8" s="11">
        <v>-14388.46</v>
      </c>
      <c r="C8" s="11">
        <v>380160.84</v>
      </c>
      <c r="D8" s="11">
        <v>431358.71</v>
      </c>
      <c r="E8" s="11">
        <v>-65586.33</v>
      </c>
    </row>
    <row r="9" spans="1:5" ht="12" customHeight="1">
      <c r="A9" s="9" t="s">
        <v>190</v>
      </c>
      <c r="B9" s="11">
        <v>-1484761.85</v>
      </c>
      <c r="C9" s="11">
        <v>858286.44</v>
      </c>
      <c r="D9" s="11">
        <v>1488226.98</v>
      </c>
      <c r="E9" s="11">
        <v>-2114702.39</v>
      </c>
    </row>
    <row r="10" spans="1:5" ht="12" customHeight="1">
      <c r="A10" s="9" t="s">
        <v>191</v>
      </c>
      <c r="B10" s="13"/>
      <c r="C10" s="13"/>
      <c r="D10" s="12">
        <v>29344.5</v>
      </c>
      <c r="E10" s="13"/>
    </row>
    <row r="11" spans="1:5" ht="12" customHeight="1">
      <c r="A11" s="9" t="s">
        <v>192</v>
      </c>
      <c r="B11" s="13"/>
      <c r="C11" s="13"/>
      <c r="D11" s="11">
        <v>5053.07</v>
      </c>
      <c r="E11" s="13"/>
    </row>
    <row r="12" spans="1:5" ht="12" customHeight="1">
      <c r="A12" s="9" t="s">
        <v>204</v>
      </c>
      <c r="B12" s="13"/>
      <c r="C12" s="13"/>
      <c r="D12" s="14">
        <v>341.7</v>
      </c>
      <c r="E12" s="13"/>
    </row>
    <row r="13" spans="1:5" ht="12" customHeight="1">
      <c r="A13" s="9" t="s">
        <v>194</v>
      </c>
      <c r="B13" s="13"/>
      <c r="C13" s="13"/>
      <c r="D13" s="11">
        <v>1095.12</v>
      </c>
      <c r="E13" s="13"/>
    </row>
    <row r="14" spans="1:5" ht="12" customHeight="1">
      <c r="A14" s="9" t="s">
        <v>195</v>
      </c>
      <c r="B14" s="11">
        <v>-1163401.04</v>
      </c>
      <c r="C14" s="11">
        <v>632436.12</v>
      </c>
      <c r="D14" s="11">
        <v>67742.68</v>
      </c>
      <c r="E14" s="12">
        <v>-598707.6</v>
      </c>
    </row>
    <row r="15" spans="1:5" ht="12" customHeight="1">
      <c r="A15" s="9" t="s">
        <v>196</v>
      </c>
      <c r="B15" s="11">
        <v>-3790.87</v>
      </c>
      <c r="C15" s="11">
        <v>205816.44</v>
      </c>
      <c r="D15" s="11">
        <v>205816.44</v>
      </c>
      <c r="E15" s="11">
        <v>-3790.87</v>
      </c>
    </row>
    <row r="16" spans="1:5" ht="12" customHeight="1">
      <c r="A16" s="9" t="s">
        <v>197</v>
      </c>
      <c r="B16" s="10"/>
      <c r="C16" s="11">
        <v>170348.34</v>
      </c>
      <c r="D16" s="11">
        <v>170348.34</v>
      </c>
      <c r="E16" s="10"/>
    </row>
    <row r="17" spans="1:5" ht="12" customHeight="1">
      <c r="A17" s="9" t="s">
        <v>198</v>
      </c>
      <c r="B17" s="11">
        <v>29213.01</v>
      </c>
      <c r="C17" s="11">
        <v>535022.64</v>
      </c>
      <c r="D17" s="11">
        <v>533540.33</v>
      </c>
      <c r="E17" s="11">
        <v>30695.32</v>
      </c>
    </row>
    <row r="18" spans="1:5" ht="12" customHeight="1">
      <c r="A18" s="9" t="s">
        <v>205</v>
      </c>
      <c r="B18" s="10"/>
      <c r="C18" s="11">
        <v>33969.72</v>
      </c>
      <c r="D18" s="11">
        <v>33969.72</v>
      </c>
      <c r="E18" s="10"/>
    </row>
    <row r="19" spans="1:5" ht="12" customHeight="1">
      <c r="A19" s="9" t="s">
        <v>220</v>
      </c>
      <c r="B19" s="12">
        <v>83269.5</v>
      </c>
      <c r="C19" s="10"/>
      <c r="D19" s="10"/>
      <c r="E19" s="12">
        <v>83269.5</v>
      </c>
    </row>
    <row r="20" spans="1:5" ht="12" customHeight="1">
      <c r="A20" s="9" t="s">
        <v>200</v>
      </c>
      <c r="B20" s="11">
        <v>534785.59</v>
      </c>
      <c r="C20" s="11">
        <v>415628.88</v>
      </c>
      <c r="D20" s="11">
        <v>354027.79</v>
      </c>
      <c r="E20" s="11">
        <v>596386.68</v>
      </c>
    </row>
    <row r="21" spans="1:5" ht="12" customHeight="1">
      <c r="A21" s="9" t="s">
        <v>201</v>
      </c>
      <c r="B21" s="11">
        <v>-261205.14</v>
      </c>
      <c r="C21" s="11">
        <v>66940.92</v>
      </c>
      <c r="D21" s="15">
        <v>120000</v>
      </c>
      <c r="E21" s="11">
        <v>-314264.22</v>
      </c>
    </row>
    <row r="22" spans="1:5" ht="12" customHeight="1">
      <c r="A22" s="16" t="s">
        <v>202</v>
      </c>
      <c r="B22" s="18">
        <v>-2280279.26</v>
      </c>
      <c r="C22" s="18">
        <v>3298610.34</v>
      </c>
      <c r="D22" s="18">
        <v>3405030.99</v>
      </c>
      <c r="E22" s="18">
        <v>-2386699.91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4"/>
  <sheetViews>
    <sheetView tabSelected="1" zoomScalePageLayoutView="0" workbookViewId="0" topLeftCell="A1">
      <selection activeCell="A1" sqref="A1"/>
    </sheetView>
  </sheetViews>
  <sheetFormatPr defaultColWidth="9.332031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  <col min="6" max="16384" width="10.66015625" style="0" customWidth="1"/>
  </cols>
  <sheetData>
    <row r="1" spans="1:2" ht="24.75" customHeight="1">
      <c r="A1" s="25" t="str">
        <f>HYPERLINK("#Оглавление!R1C1","вернуться к Оглавлению")</f>
        <v>вернуться к Оглавлению</v>
      </c>
      <c r="B1" s="5" t="s">
        <v>179</v>
      </c>
    </row>
    <row r="2" ht="15.75" customHeight="1"/>
    <row r="3" ht="15.75" customHeight="1"/>
    <row r="4" spans="1:5" ht="12.75" customHeight="1">
      <c r="A4" s="6" t="s">
        <v>180</v>
      </c>
      <c r="B4" s="1" t="s">
        <v>219</v>
      </c>
      <c r="C4" s="1"/>
      <c r="D4" s="1"/>
      <c r="E4" s="1"/>
    </row>
    <row r="5" spans="1:5" ht="12.75" customHeight="1">
      <c r="A5" s="6" t="s">
        <v>182</v>
      </c>
      <c r="B5" s="23" t="s">
        <v>183</v>
      </c>
      <c r="C5" s="23"/>
      <c r="D5" s="23"/>
      <c r="E5" s="23"/>
    </row>
    <row r="6" ht="12.75" customHeight="1"/>
    <row r="7" spans="1:5" ht="55.5" customHeight="1">
      <c r="A7" s="7" t="s">
        <v>184</v>
      </c>
      <c r="B7" s="8" t="s">
        <v>185</v>
      </c>
      <c r="C7" s="8" t="s">
        <v>186</v>
      </c>
      <c r="D7" s="8" t="s">
        <v>187</v>
      </c>
      <c r="E7" s="8" t="s">
        <v>188</v>
      </c>
    </row>
    <row r="8" spans="1:5" ht="12" customHeight="1">
      <c r="A8" s="9" t="s">
        <v>189</v>
      </c>
      <c r="B8" s="11">
        <v>-62647.39</v>
      </c>
      <c r="C8" s="11">
        <v>224777.34</v>
      </c>
      <c r="D8" s="11">
        <v>247622.98</v>
      </c>
      <c r="E8" s="11">
        <v>-85493.03</v>
      </c>
    </row>
    <row r="9" spans="1:5" ht="12" customHeight="1">
      <c r="A9" s="9" t="s">
        <v>190</v>
      </c>
      <c r="B9" s="11">
        <v>-718976.54</v>
      </c>
      <c r="C9" s="11">
        <v>514029.48</v>
      </c>
      <c r="D9" s="11">
        <v>920142.84</v>
      </c>
      <c r="E9" s="12">
        <v>-1125089.9</v>
      </c>
    </row>
    <row r="10" spans="1:5" ht="12" customHeight="1">
      <c r="A10" s="9" t="s">
        <v>191</v>
      </c>
      <c r="B10" s="13"/>
      <c r="C10" s="13"/>
      <c r="D10" s="11">
        <v>16845.32</v>
      </c>
      <c r="E10" s="13"/>
    </row>
    <row r="11" spans="1:5" ht="12" customHeight="1">
      <c r="A11" s="9" t="s">
        <v>192</v>
      </c>
      <c r="B11" s="13"/>
      <c r="C11" s="13"/>
      <c r="D11" s="11">
        <v>5853.07</v>
      </c>
      <c r="E11" s="13"/>
    </row>
    <row r="12" spans="1:5" ht="12" customHeight="1">
      <c r="A12" s="9" t="s">
        <v>204</v>
      </c>
      <c r="B12" s="13"/>
      <c r="C12" s="13"/>
      <c r="D12" s="14">
        <v>341.7</v>
      </c>
      <c r="E12" s="13"/>
    </row>
    <row r="13" spans="1:5" ht="12" customHeight="1">
      <c r="A13" s="9" t="s">
        <v>193</v>
      </c>
      <c r="B13" s="13"/>
      <c r="C13" s="13"/>
      <c r="D13" s="19">
        <v>808.27</v>
      </c>
      <c r="E13" s="13"/>
    </row>
    <row r="14" spans="1:5" ht="12" customHeight="1">
      <c r="A14" s="9" t="s">
        <v>194</v>
      </c>
      <c r="B14" s="13"/>
      <c r="C14" s="13"/>
      <c r="D14" s="11">
        <v>32795.04</v>
      </c>
      <c r="E14" s="13"/>
    </row>
    <row r="15" spans="1:5" ht="12" customHeight="1">
      <c r="A15" s="9" t="s">
        <v>195</v>
      </c>
      <c r="B15" s="11">
        <v>-696432.24</v>
      </c>
      <c r="C15" s="11">
        <v>376566.72</v>
      </c>
      <c r="D15" s="11">
        <v>18616.93</v>
      </c>
      <c r="E15" s="11">
        <v>-338482.45</v>
      </c>
    </row>
    <row r="16" spans="1:5" ht="12" customHeight="1">
      <c r="A16" s="9" t="s">
        <v>196</v>
      </c>
      <c r="B16" s="10"/>
      <c r="C16" s="11">
        <v>122547.78</v>
      </c>
      <c r="D16" s="11">
        <v>122547.78</v>
      </c>
      <c r="E16" s="10"/>
    </row>
    <row r="17" spans="1:5" ht="12" customHeight="1">
      <c r="A17" s="9" t="s">
        <v>197</v>
      </c>
      <c r="B17" s="10"/>
      <c r="C17" s="12">
        <v>101429.7</v>
      </c>
      <c r="D17" s="12">
        <v>101429.7</v>
      </c>
      <c r="E17" s="10"/>
    </row>
    <row r="18" spans="1:5" ht="12" customHeight="1">
      <c r="A18" s="9" t="s">
        <v>198</v>
      </c>
      <c r="B18" s="11">
        <v>47381.62</v>
      </c>
      <c r="C18" s="11">
        <v>318565.74</v>
      </c>
      <c r="D18" s="11">
        <v>306280.67</v>
      </c>
      <c r="E18" s="11">
        <v>59666.69</v>
      </c>
    </row>
    <row r="19" spans="1:5" ht="12" customHeight="1">
      <c r="A19" s="9" t="s">
        <v>205</v>
      </c>
      <c r="B19" s="10"/>
      <c r="C19" s="19">
        <v>226.68</v>
      </c>
      <c r="D19" s="19">
        <v>226.68</v>
      </c>
      <c r="E19" s="10"/>
    </row>
    <row r="20" spans="1:5" ht="12" customHeight="1">
      <c r="A20" s="9" t="s">
        <v>220</v>
      </c>
      <c r="B20" s="11">
        <v>25911.51</v>
      </c>
      <c r="C20" s="10"/>
      <c r="D20" s="10"/>
      <c r="E20" s="11">
        <v>25911.51</v>
      </c>
    </row>
    <row r="21" spans="1:5" ht="23.25" customHeight="1">
      <c r="A21" s="9" t="s">
        <v>199</v>
      </c>
      <c r="B21" s="12">
        <v>-38903.2</v>
      </c>
      <c r="C21" s="11">
        <v>55622.76</v>
      </c>
      <c r="D21" s="11">
        <v>54566.43</v>
      </c>
      <c r="E21" s="11">
        <v>-37846.87</v>
      </c>
    </row>
    <row r="22" spans="1:5" ht="12" customHeight="1">
      <c r="A22" s="9" t="s">
        <v>200</v>
      </c>
      <c r="B22" s="12">
        <v>303028.8</v>
      </c>
      <c r="C22" s="11">
        <v>398543.22</v>
      </c>
      <c r="D22" s="11">
        <v>209630.03</v>
      </c>
      <c r="E22" s="11">
        <v>491941.99</v>
      </c>
    </row>
    <row r="23" spans="1:5" ht="12" customHeight="1">
      <c r="A23" s="9" t="s">
        <v>201</v>
      </c>
      <c r="B23" s="11">
        <v>-69811.61</v>
      </c>
      <c r="C23" s="11">
        <v>7734.36</v>
      </c>
      <c r="D23" s="15">
        <v>16326</v>
      </c>
      <c r="E23" s="11">
        <v>-78403.25</v>
      </c>
    </row>
    <row r="24" spans="1:5" ht="12" customHeight="1">
      <c r="A24" s="16" t="s">
        <v>202</v>
      </c>
      <c r="B24" s="18">
        <v>-1210449.05</v>
      </c>
      <c r="C24" s="18">
        <v>2120043.78</v>
      </c>
      <c r="D24" s="18">
        <v>1997390.04</v>
      </c>
      <c r="E24" s="18">
        <v>-1087795.31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170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1"/>
  <sheetViews>
    <sheetView tabSelected="1" zoomScalePageLayoutView="0" workbookViewId="0" topLeftCell="A1">
      <selection activeCell="A1" sqref="A1"/>
    </sheetView>
  </sheetViews>
  <sheetFormatPr defaultColWidth="9.332031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  <col min="6" max="16384" width="10.66015625" style="0" customWidth="1"/>
  </cols>
  <sheetData>
    <row r="1" spans="1:2" ht="24.75" customHeight="1">
      <c r="A1" s="25" t="str">
        <f>HYPERLINK("#Оглавление!R1C1","вернуться к Оглавлению")</f>
        <v>вернуться к Оглавлению</v>
      </c>
      <c r="B1" s="5" t="s">
        <v>179</v>
      </c>
    </row>
    <row r="2" ht="15.75" customHeight="1"/>
    <row r="3" ht="15.75" customHeight="1"/>
    <row r="4" spans="1:5" ht="12.75" customHeight="1">
      <c r="A4" s="6" t="s">
        <v>180</v>
      </c>
      <c r="B4" s="1" t="s">
        <v>373</v>
      </c>
      <c r="C4" s="1"/>
      <c r="D4" s="1"/>
      <c r="E4" s="1"/>
    </row>
    <row r="5" spans="1:5" ht="12.75" customHeight="1">
      <c r="A5" s="6" t="s">
        <v>182</v>
      </c>
      <c r="B5" s="23" t="s">
        <v>183</v>
      </c>
      <c r="C5" s="23"/>
      <c r="D5" s="23"/>
      <c r="E5" s="23"/>
    </row>
    <row r="6" ht="12.75" customHeight="1"/>
    <row r="7" spans="1:5" ht="55.5" customHeight="1">
      <c r="A7" s="7" t="s">
        <v>184</v>
      </c>
      <c r="B7" s="8" t="s">
        <v>185</v>
      </c>
      <c r="C7" s="8" t="s">
        <v>186</v>
      </c>
      <c r="D7" s="8" t="s">
        <v>187</v>
      </c>
      <c r="E7" s="8" t="s">
        <v>188</v>
      </c>
    </row>
    <row r="8" spans="1:5" ht="12" customHeight="1">
      <c r="A8" s="9" t="s">
        <v>189</v>
      </c>
      <c r="B8" s="19">
        <v>-785.09</v>
      </c>
      <c r="C8" s="11">
        <v>115886.82</v>
      </c>
      <c r="D8" s="12">
        <v>115746.3</v>
      </c>
      <c r="E8" s="19">
        <v>-644.57</v>
      </c>
    </row>
    <row r="9" spans="1:5" ht="12" customHeight="1">
      <c r="A9" s="9" t="s">
        <v>190</v>
      </c>
      <c r="B9" s="11">
        <v>-574942.05</v>
      </c>
      <c r="C9" s="11">
        <v>249641.52</v>
      </c>
      <c r="D9" s="11">
        <v>466461.31</v>
      </c>
      <c r="E9" s="11">
        <v>-791761.84</v>
      </c>
    </row>
    <row r="10" spans="1:5" ht="12" customHeight="1">
      <c r="A10" s="9" t="s">
        <v>191</v>
      </c>
      <c r="B10" s="13"/>
      <c r="C10" s="13"/>
      <c r="D10" s="15">
        <v>7874</v>
      </c>
      <c r="E10" s="13"/>
    </row>
    <row r="11" spans="1:5" ht="12" customHeight="1">
      <c r="A11" s="9" t="s">
        <v>192</v>
      </c>
      <c r="B11" s="13"/>
      <c r="C11" s="13"/>
      <c r="D11" s="11">
        <v>3086.99</v>
      </c>
      <c r="E11" s="13"/>
    </row>
    <row r="12" spans="1:5" ht="12" customHeight="1">
      <c r="A12" s="9" t="s">
        <v>204</v>
      </c>
      <c r="B12" s="13"/>
      <c r="C12" s="13"/>
      <c r="D12" s="14">
        <v>341.7</v>
      </c>
      <c r="E12" s="13"/>
    </row>
    <row r="13" spans="1:5" ht="12" customHeight="1">
      <c r="A13" s="9" t="s">
        <v>193</v>
      </c>
      <c r="B13" s="13"/>
      <c r="C13" s="13"/>
      <c r="D13" s="19">
        <v>808.27</v>
      </c>
      <c r="E13" s="13"/>
    </row>
    <row r="14" spans="1:5" ht="12" customHeight="1">
      <c r="A14" s="9" t="s">
        <v>194</v>
      </c>
      <c r="B14" s="13"/>
      <c r="C14" s="13"/>
      <c r="D14" s="12">
        <v>2719.8</v>
      </c>
      <c r="E14" s="13"/>
    </row>
    <row r="15" spans="1:5" ht="12" customHeight="1">
      <c r="A15" s="9" t="s">
        <v>195</v>
      </c>
      <c r="B15" s="11">
        <v>292974.06</v>
      </c>
      <c r="C15" s="11">
        <v>192789.24</v>
      </c>
      <c r="D15" s="11">
        <v>2702.22</v>
      </c>
      <c r="E15" s="11">
        <v>483061.08</v>
      </c>
    </row>
    <row r="16" spans="1:5" ht="12" customHeight="1">
      <c r="A16" s="9" t="s">
        <v>196</v>
      </c>
      <c r="B16" s="10"/>
      <c r="C16" s="12">
        <v>62740.2</v>
      </c>
      <c r="D16" s="12">
        <v>62740.2</v>
      </c>
      <c r="E16" s="10"/>
    </row>
    <row r="17" spans="1:5" ht="12" customHeight="1">
      <c r="A17" s="9" t="s">
        <v>197</v>
      </c>
      <c r="B17" s="13"/>
      <c r="C17" s="13"/>
      <c r="D17" s="13"/>
      <c r="E17" s="13"/>
    </row>
    <row r="18" spans="1:5" ht="12" customHeight="1">
      <c r="A18" s="9" t="s">
        <v>198</v>
      </c>
      <c r="B18" s="11">
        <v>63582.98</v>
      </c>
      <c r="C18" s="11">
        <v>163094.28</v>
      </c>
      <c r="D18" s="11">
        <v>143164.68</v>
      </c>
      <c r="E18" s="11">
        <v>83512.58</v>
      </c>
    </row>
    <row r="19" spans="1:5" ht="23.25" customHeight="1">
      <c r="A19" s="9" t="s">
        <v>199</v>
      </c>
      <c r="B19" s="12">
        <v>-45892.7</v>
      </c>
      <c r="C19" s="11">
        <v>28476.96</v>
      </c>
      <c r="D19" s="11">
        <v>54632.97</v>
      </c>
      <c r="E19" s="11">
        <v>-72048.71</v>
      </c>
    </row>
    <row r="20" spans="1:5" ht="12" customHeight="1">
      <c r="A20" s="9" t="s">
        <v>201</v>
      </c>
      <c r="B20" s="11">
        <v>-31559.98</v>
      </c>
      <c r="C20" s="11">
        <v>18578.64</v>
      </c>
      <c r="D20" s="15">
        <v>7750</v>
      </c>
      <c r="E20" s="11">
        <v>-20731.34</v>
      </c>
    </row>
    <row r="21" spans="1:5" ht="12" customHeight="1">
      <c r="A21" s="16" t="s">
        <v>202</v>
      </c>
      <c r="B21" s="18">
        <v>-296622.78</v>
      </c>
      <c r="C21" s="18">
        <v>831207.66</v>
      </c>
      <c r="D21" s="18">
        <v>853197.68</v>
      </c>
      <c r="E21" s="20">
        <v>-318612.8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17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1"/>
  <sheetViews>
    <sheetView tabSelected="1" zoomScalePageLayoutView="0" workbookViewId="0" topLeftCell="A1">
      <selection activeCell="A1" sqref="A1"/>
    </sheetView>
  </sheetViews>
  <sheetFormatPr defaultColWidth="9.332031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  <col min="6" max="16384" width="10.66015625" style="0" customWidth="1"/>
  </cols>
  <sheetData>
    <row r="1" spans="1:2" ht="24.75" customHeight="1">
      <c r="A1" s="25" t="str">
        <f>HYPERLINK("#Оглавление!R1C1","вернуться к Оглавлению")</f>
        <v>вернуться к Оглавлению</v>
      </c>
      <c r="B1" s="5" t="s">
        <v>179</v>
      </c>
    </row>
    <row r="2" ht="15.75" customHeight="1"/>
    <row r="3" ht="15.75" customHeight="1"/>
    <row r="4" spans="1:5" ht="12.75" customHeight="1">
      <c r="A4" s="6" t="s">
        <v>180</v>
      </c>
      <c r="B4" s="1" t="s">
        <v>374</v>
      </c>
      <c r="C4" s="1"/>
      <c r="D4" s="1"/>
      <c r="E4" s="1"/>
    </row>
    <row r="5" spans="1:5" ht="12.75" customHeight="1">
      <c r="A5" s="6" t="s">
        <v>182</v>
      </c>
      <c r="B5" s="23" t="s">
        <v>183</v>
      </c>
      <c r="C5" s="23"/>
      <c r="D5" s="23"/>
      <c r="E5" s="23"/>
    </row>
    <row r="6" ht="12.75" customHeight="1"/>
    <row r="7" spans="1:5" ht="55.5" customHeight="1">
      <c r="A7" s="7" t="s">
        <v>184</v>
      </c>
      <c r="B7" s="8" t="s">
        <v>185</v>
      </c>
      <c r="C7" s="8" t="s">
        <v>186</v>
      </c>
      <c r="D7" s="8" t="s">
        <v>187</v>
      </c>
      <c r="E7" s="8" t="s">
        <v>188</v>
      </c>
    </row>
    <row r="8" spans="1:5" ht="12" customHeight="1">
      <c r="A8" s="9" t="s">
        <v>189</v>
      </c>
      <c r="B8" s="19">
        <v>-414.34</v>
      </c>
      <c r="C8" s="11">
        <v>196388.34</v>
      </c>
      <c r="D8" s="11">
        <v>204315.35</v>
      </c>
      <c r="E8" s="11">
        <v>-8341.35</v>
      </c>
    </row>
    <row r="9" spans="1:5" ht="12" customHeight="1">
      <c r="A9" s="9" t="s">
        <v>190</v>
      </c>
      <c r="B9" s="11">
        <v>-719541.87</v>
      </c>
      <c r="C9" s="11">
        <v>435609.88</v>
      </c>
      <c r="D9" s="11">
        <v>686215.12</v>
      </c>
      <c r="E9" s="11">
        <v>-970147.11</v>
      </c>
    </row>
    <row r="10" spans="1:5" ht="12" customHeight="1">
      <c r="A10" s="9" t="s">
        <v>191</v>
      </c>
      <c r="B10" s="13"/>
      <c r="C10" s="13"/>
      <c r="D10" s="11">
        <v>13899.18</v>
      </c>
      <c r="E10" s="13"/>
    </row>
    <row r="11" spans="1:5" ht="12" customHeight="1">
      <c r="A11" s="9" t="s">
        <v>192</v>
      </c>
      <c r="B11" s="13"/>
      <c r="C11" s="13"/>
      <c r="D11" s="11">
        <v>5053.07</v>
      </c>
      <c r="E11" s="13"/>
    </row>
    <row r="12" spans="1:5" ht="12" customHeight="1">
      <c r="A12" s="9" t="s">
        <v>204</v>
      </c>
      <c r="B12" s="13"/>
      <c r="C12" s="13"/>
      <c r="D12" s="14">
        <v>341.7</v>
      </c>
      <c r="E12" s="13"/>
    </row>
    <row r="13" spans="1:5" ht="12" customHeight="1">
      <c r="A13" s="9" t="s">
        <v>194</v>
      </c>
      <c r="B13" s="13"/>
      <c r="C13" s="13"/>
      <c r="D13" s="12">
        <v>3669.6</v>
      </c>
      <c r="E13" s="13"/>
    </row>
    <row r="14" spans="1:5" ht="12" customHeight="1">
      <c r="A14" s="9" t="s">
        <v>195</v>
      </c>
      <c r="B14" s="11">
        <v>595542.17</v>
      </c>
      <c r="C14" s="12">
        <v>326451.2</v>
      </c>
      <c r="D14" s="11">
        <v>183881.22</v>
      </c>
      <c r="E14" s="11">
        <v>738112.15</v>
      </c>
    </row>
    <row r="15" spans="1:5" ht="12" customHeight="1">
      <c r="A15" s="9" t="s">
        <v>196</v>
      </c>
      <c r="B15" s="10"/>
      <c r="C15" s="12">
        <v>106270.4</v>
      </c>
      <c r="D15" s="12">
        <v>106270.4</v>
      </c>
      <c r="E15" s="10"/>
    </row>
    <row r="16" spans="1:5" ht="12" customHeight="1">
      <c r="A16" s="9" t="s">
        <v>197</v>
      </c>
      <c r="B16" s="10"/>
      <c r="C16" s="11">
        <v>83405.14</v>
      </c>
      <c r="D16" s="11">
        <v>83405.14</v>
      </c>
      <c r="E16" s="10"/>
    </row>
    <row r="17" spans="1:5" ht="12" customHeight="1">
      <c r="A17" s="9" t="s">
        <v>198</v>
      </c>
      <c r="B17" s="11">
        <v>81729.36</v>
      </c>
      <c r="C17" s="11">
        <v>276230.49</v>
      </c>
      <c r="D17" s="11">
        <v>252714.14</v>
      </c>
      <c r="E17" s="11">
        <v>105245.71</v>
      </c>
    </row>
    <row r="18" spans="1:5" ht="12" customHeight="1">
      <c r="A18" s="9" t="s">
        <v>220</v>
      </c>
      <c r="B18" s="11">
        <v>-51002.29</v>
      </c>
      <c r="C18" s="10"/>
      <c r="D18" s="10"/>
      <c r="E18" s="11">
        <v>-51002.29</v>
      </c>
    </row>
    <row r="19" spans="1:5" ht="12" customHeight="1">
      <c r="A19" s="9" t="s">
        <v>200</v>
      </c>
      <c r="B19" s="12">
        <v>177871.9</v>
      </c>
      <c r="C19" s="11">
        <v>218165.83</v>
      </c>
      <c r="D19" s="11">
        <v>89298.86</v>
      </c>
      <c r="E19" s="11">
        <v>306738.87</v>
      </c>
    </row>
    <row r="20" spans="1:5" ht="12" customHeight="1">
      <c r="A20" s="9" t="s">
        <v>201</v>
      </c>
      <c r="B20" s="11">
        <v>30234.87</v>
      </c>
      <c r="C20" s="11">
        <v>34487.28</v>
      </c>
      <c r="D20" s="15">
        <v>47970</v>
      </c>
      <c r="E20" s="11">
        <v>16752.15</v>
      </c>
    </row>
    <row r="21" spans="1:5" ht="12" customHeight="1">
      <c r="A21" s="16" t="s">
        <v>202</v>
      </c>
      <c r="B21" s="20">
        <v>114419.8</v>
      </c>
      <c r="C21" s="18">
        <v>1677008.56</v>
      </c>
      <c r="D21" s="18">
        <v>1654070.23</v>
      </c>
      <c r="E21" s="18">
        <v>137358.13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17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1"/>
  <sheetViews>
    <sheetView tabSelected="1" zoomScalePageLayoutView="0" workbookViewId="0" topLeftCell="A1">
      <selection activeCell="A1" sqref="A1"/>
    </sheetView>
  </sheetViews>
  <sheetFormatPr defaultColWidth="9.332031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  <col min="6" max="16384" width="10.66015625" style="0" customWidth="1"/>
  </cols>
  <sheetData>
    <row r="1" spans="1:2" ht="24.75" customHeight="1">
      <c r="A1" s="25" t="str">
        <f>HYPERLINK("#Оглавление!R1C1","вернуться к Оглавлению")</f>
        <v>вернуться к Оглавлению</v>
      </c>
      <c r="B1" s="5" t="s">
        <v>179</v>
      </c>
    </row>
    <row r="2" ht="15.75" customHeight="1"/>
    <row r="3" ht="15.75" customHeight="1"/>
    <row r="4" spans="1:5" ht="12.75" customHeight="1">
      <c r="A4" s="6" t="s">
        <v>180</v>
      </c>
      <c r="B4" s="1" t="s">
        <v>375</v>
      </c>
      <c r="C4" s="1"/>
      <c r="D4" s="1"/>
      <c r="E4" s="1"/>
    </row>
    <row r="5" spans="1:5" ht="12.75" customHeight="1">
      <c r="A5" s="6" t="s">
        <v>182</v>
      </c>
      <c r="B5" s="23" t="s">
        <v>183</v>
      </c>
      <c r="C5" s="23"/>
      <c r="D5" s="23"/>
      <c r="E5" s="23"/>
    </row>
    <row r="6" ht="12.75" customHeight="1"/>
    <row r="7" spans="1:5" ht="55.5" customHeight="1">
      <c r="A7" s="7" t="s">
        <v>184</v>
      </c>
      <c r="B7" s="8" t="s">
        <v>185</v>
      </c>
      <c r="C7" s="8" t="s">
        <v>186</v>
      </c>
      <c r="D7" s="8" t="s">
        <v>187</v>
      </c>
      <c r="E7" s="8" t="s">
        <v>188</v>
      </c>
    </row>
    <row r="8" spans="1:5" ht="12" customHeight="1">
      <c r="A8" s="9" t="s">
        <v>189</v>
      </c>
      <c r="B8" s="11">
        <v>-66712.66</v>
      </c>
      <c r="C8" s="11">
        <v>236568.43</v>
      </c>
      <c r="D8" s="12">
        <v>262573.5</v>
      </c>
      <c r="E8" s="11">
        <v>-92717.73</v>
      </c>
    </row>
    <row r="9" spans="1:5" ht="12" customHeight="1">
      <c r="A9" s="9" t="s">
        <v>190</v>
      </c>
      <c r="B9" s="11">
        <v>-952499.79</v>
      </c>
      <c r="C9" s="11">
        <v>539242.65</v>
      </c>
      <c r="D9" s="11">
        <v>906301.06</v>
      </c>
      <c r="E9" s="12">
        <v>-1319558.2</v>
      </c>
    </row>
    <row r="10" spans="1:5" ht="12" customHeight="1">
      <c r="A10" s="9" t="s">
        <v>191</v>
      </c>
      <c r="B10" s="13"/>
      <c r="C10" s="13"/>
      <c r="D10" s="11">
        <v>17862.37</v>
      </c>
      <c r="E10" s="13"/>
    </row>
    <row r="11" spans="1:5" ht="12" customHeight="1">
      <c r="A11" s="9" t="s">
        <v>192</v>
      </c>
      <c r="B11" s="13"/>
      <c r="C11" s="13"/>
      <c r="D11" s="11">
        <v>5053.07</v>
      </c>
      <c r="E11" s="13"/>
    </row>
    <row r="12" spans="1:5" ht="12" customHeight="1">
      <c r="A12" s="9" t="s">
        <v>204</v>
      </c>
      <c r="B12" s="13"/>
      <c r="C12" s="13"/>
      <c r="D12" s="14">
        <v>341.7</v>
      </c>
      <c r="E12" s="13"/>
    </row>
    <row r="13" spans="1:5" ht="12" customHeight="1">
      <c r="A13" s="9" t="s">
        <v>194</v>
      </c>
      <c r="B13" s="13"/>
      <c r="C13" s="13"/>
      <c r="D13" s="11">
        <v>1024.14</v>
      </c>
      <c r="E13" s="13"/>
    </row>
    <row r="14" spans="1:5" ht="12" customHeight="1">
      <c r="A14" s="9" t="s">
        <v>195</v>
      </c>
      <c r="B14" s="11">
        <v>860664.46</v>
      </c>
      <c r="C14" s="12">
        <v>393539.1</v>
      </c>
      <c r="D14" s="12">
        <v>15419.5</v>
      </c>
      <c r="E14" s="11">
        <v>1238784.06</v>
      </c>
    </row>
    <row r="15" spans="1:5" ht="12" customHeight="1">
      <c r="A15" s="9" t="s">
        <v>196</v>
      </c>
      <c r="B15" s="10"/>
      <c r="C15" s="11">
        <v>128076.62</v>
      </c>
      <c r="D15" s="11">
        <v>128076.62</v>
      </c>
      <c r="E15" s="10"/>
    </row>
    <row r="16" spans="1:5" ht="12" customHeight="1">
      <c r="A16" s="9" t="s">
        <v>197</v>
      </c>
      <c r="B16" s="10"/>
      <c r="C16" s="11">
        <v>105296.05</v>
      </c>
      <c r="D16" s="11">
        <v>105296.05</v>
      </c>
      <c r="E16" s="10"/>
    </row>
    <row r="17" spans="1:5" ht="12" customHeight="1">
      <c r="A17" s="9" t="s">
        <v>198</v>
      </c>
      <c r="B17" s="11">
        <v>38788.36</v>
      </c>
      <c r="C17" s="11">
        <v>332952.41</v>
      </c>
      <c r="D17" s="11">
        <v>324772.68</v>
      </c>
      <c r="E17" s="11">
        <v>46968.09</v>
      </c>
    </row>
    <row r="18" spans="1:5" ht="12" customHeight="1">
      <c r="A18" s="9" t="s">
        <v>205</v>
      </c>
      <c r="B18" s="10"/>
      <c r="C18" s="19">
        <v>155.04</v>
      </c>
      <c r="D18" s="19">
        <v>155.04</v>
      </c>
      <c r="E18" s="10"/>
    </row>
    <row r="19" spans="1:5" ht="12" customHeight="1">
      <c r="A19" s="9" t="s">
        <v>200</v>
      </c>
      <c r="B19" s="11">
        <v>-14380.37</v>
      </c>
      <c r="C19" s="11">
        <v>215385.96</v>
      </c>
      <c r="D19" s="11">
        <v>89298.86</v>
      </c>
      <c r="E19" s="11">
        <v>111706.73</v>
      </c>
    </row>
    <row r="20" spans="1:5" ht="12" customHeight="1">
      <c r="A20" s="9" t="s">
        <v>201</v>
      </c>
      <c r="B20" s="11">
        <v>59643.18</v>
      </c>
      <c r="C20" s="12">
        <v>41655.5</v>
      </c>
      <c r="D20" s="11">
        <v>12238.71</v>
      </c>
      <c r="E20" s="11">
        <v>89059.97</v>
      </c>
    </row>
    <row r="21" spans="1:5" ht="12" customHeight="1">
      <c r="A21" s="16" t="s">
        <v>202</v>
      </c>
      <c r="B21" s="18">
        <v>-74496.82</v>
      </c>
      <c r="C21" s="18">
        <v>1992871.76</v>
      </c>
      <c r="D21" s="18">
        <v>1844132.02</v>
      </c>
      <c r="E21" s="18">
        <v>74242.92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17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2"/>
  <sheetViews>
    <sheetView tabSelected="1" zoomScalePageLayoutView="0" workbookViewId="0" topLeftCell="A1">
      <selection activeCell="A1" sqref="A1"/>
    </sheetView>
  </sheetViews>
  <sheetFormatPr defaultColWidth="9.332031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  <col min="6" max="16384" width="10.66015625" style="0" customWidth="1"/>
  </cols>
  <sheetData>
    <row r="1" spans="1:2" ht="24.75" customHeight="1">
      <c r="A1" s="25" t="str">
        <f>HYPERLINK("#Оглавление!R1C1","вернуться к Оглавлению")</f>
        <v>вернуться к Оглавлению</v>
      </c>
      <c r="B1" s="5" t="s">
        <v>179</v>
      </c>
    </row>
    <row r="2" ht="15.75" customHeight="1"/>
    <row r="3" ht="15.75" customHeight="1"/>
    <row r="4" spans="1:5" ht="12.75" customHeight="1">
      <c r="A4" s="6" t="s">
        <v>180</v>
      </c>
      <c r="B4" s="1" t="s">
        <v>376</v>
      </c>
      <c r="C4" s="1"/>
      <c r="D4" s="1"/>
      <c r="E4" s="1"/>
    </row>
    <row r="5" spans="1:5" ht="12.75" customHeight="1">
      <c r="A5" s="6" t="s">
        <v>182</v>
      </c>
      <c r="B5" s="23" t="s">
        <v>183</v>
      </c>
      <c r="C5" s="23"/>
      <c r="D5" s="23"/>
      <c r="E5" s="23"/>
    </row>
    <row r="6" ht="12.75" customHeight="1"/>
    <row r="7" spans="1:5" ht="55.5" customHeight="1">
      <c r="A7" s="7" t="s">
        <v>184</v>
      </c>
      <c r="B7" s="8" t="s">
        <v>185</v>
      </c>
      <c r="C7" s="8" t="s">
        <v>186</v>
      </c>
      <c r="D7" s="8" t="s">
        <v>187</v>
      </c>
      <c r="E7" s="8" t="s">
        <v>188</v>
      </c>
    </row>
    <row r="8" spans="1:5" ht="12" customHeight="1">
      <c r="A8" s="9" t="s">
        <v>189</v>
      </c>
      <c r="B8" s="11">
        <v>5641.61</v>
      </c>
      <c r="C8" s="11">
        <v>169014.97</v>
      </c>
      <c r="D8" s="11">
        <v>206114.53</v>
      </c>
      <c r="E8" s="11">
        <v>-31457.95</v>
      </c>
    </row>
    <row r="9" spans="1:5" ht="12" customHeight="1">
      <c r="A9" s="9" t="s">
        <v>190</v>
      </c>
      <c r="B9" s="12">
        <v>-967290.4</v>
      </c>
      <c r="C9" s="11">
        <v>358763.19</v>
      </c>
      <c r="D9" s="11">
        <v>703554.24</v>
      </c>
      <c r="E9" s="11">
        <v>-1312081.45</v>
      </c>
    </row>
    <row r="10" spans="1:5" ht="12" customHeight="1">
      <c r="A10" s="9" t="s">
        <v>191</v>
      </c>
      <c r="B10" s="13"/>
      <c r="C10" s="13"/>
      <c r="D10" s="11">
        <v>14021.55</v>
      </c>
      <c r="E10" s="13"/>
    </row>
    <row r="11" spans="1:5" ht="12" customHeight="1">
      <c r="A11" s="9" t="s">
        <v>192</v>
      </c>
      <c r="B11" s="13"/>
      <c r="C11" s="13"/>
      <c r="D11" s="11">
        <v>3086.99</v>
      </c>
      <c r="E11" s="13"/>
    </row>
    <row r="12" spans="1:5" ht="12" customHeight="1">
      <c r="A12" s="9" t="s">
        <v>204</v>
      </c>
      <c r="B12" s="13"/>
      <c r="C12" s="13"/>
      <c r="D12" s="14">
        <v>341.7</v>
      </c>
      <c r="E12" s="13"/>
    </row>
    <row r="13" spans="1:5" ht="12" customHeight="1">
      <c r="A13" s="9" t="s">
        <v>193</v>
      </c>
      <c r="B13" s="13"/>
      <c r="C13" s="13"/>
      <c r="D13" s="19">
        <v>808.27</v>
      </c>
      <c r="E13" s="13"/>
    </row>
    <row r="14" spans="1:5" ht="12" customHeight="1">
      <c r="A14" s="9" t="s">
        <v>194</v>
      </c>
      <c r="B14" s="13"/>
      <c r="C14" s="13"/>
      <c r="D14" s="11">
        <v>3898.38</v>
      </c>
      <c r="E14" s="13"/>
    </row>
    <row r="15" spans="1:5" ht="12" customHeight="1">
      <c r="A15" s="9" t="s">
        <v>195</v>
      </c>
      <c r="B15" s="11">
        <v>845323.45</v>
      </c>
      <c r="C15" s="11">
        <v>279475.12</v>
      </c>
      <c r="D15" s="11">
        <v>239285.71</v>
      </c>
      <c r="E15" s="11">
        <v>885512.86</v>
      </c>
    </row>
    <row r="16" spans="1:5" ht="12" customHeight="1">
      <c r="A16" s="9" t="s">
        <v>196</v>
      </c>
      <c r="B16" s="19">
        <v>-681.08</v>
      </c>
      <c r="C16" s="12">
        <v>91240.3</v>
      </c>
      <c r="D16" s="12">
        <v>91240.3</v>
      </c>
      <c r="E16" s="19">
        <v>-681.08</v>
      </c>
    </row>
    <row r="17" spans="1:5" ht="12" customHeight="1">
      <c r="A17" s="9" t="s">
        <v>197</v>
      </c>
      <c r="B17" s="13"/>
      <c r="C17" s="13"/>
      <c r="D17" s="13"/>
      <c r="E17" s="13"/>
    </row>
    <row r="18" spans="1:5" ht="12" customHeight="1">
      <c r="A18" s="9" t="s">
        <v>198</v>
      </c>
      <c r="B18" s="11">
        <v>-26842.01</v>
      </c>
      <c r="C18" s="12">
        <v>238850.3</v>
      </c>
      <c r="D18" s="11">
        <v>254939.52</v>
      </c>
      <c r="E18" s="11">
        <v>-42931.23</v>
      </c>
    </row>
    <row r="19" spans="1:5" ht="12" customHeight="1">
      <c r="A19" s="9" t="s">
        <v>205</v>
      </c>
      <c r="B19" s="10"/>
      <c r="C19" s="19">
        <v>125.64</v>
      </c>
      <c r="D19" s="19">
        <v>125.64</v>
      </c>
      <c r="E19" s="10"/>
    </row>
    <row r="20" spans="1:5" ht="23.25" customHeight="1">
      <c r="A20" s="9" t="s">
        <v>199</v>
      </c>
      <c r="B20" s="11">
        <v>9854.77</v>
      </c>
      <c r="C20" s="11">
        <v>41464.82</v>
      </c>
      <c r="D20" s="11">
        <v>45419.55</v>
      </c>
      <c r="E20" s="11">
        <v>5900.04</v>
      </c>
    </row>
    <row r="21" spans="1:5" ht="12" customHeight="1">
      <c r="A21" s="9" t="s">
        <v>201</v>
      </c>
      <c r="B21" s="11">
        <v>40103.86</v>
      </c>
      <c r="C21" s="11">
        <v>29579.04</v>
      </c>
      <c r="D21" s="15">
        <v>11250</v>
      </c>
      <c r="E21" s="12">
        <v>58432.9</v>
      </c>
    </row>
    <row r="22" spans="1:5" ht="12" customHeight="1">
      <c r="A22" s="16" t="s">
        <v>202</v>
      </c>
      <c r="B22" s="20">
        <v>-93889.8</v>
      </c>
      <c r="C22" s="18">
        <v>1208513.38</v>
      </c>
      <c r="D22" s="18">
        <v>1551929.49</v>
      </c>
      <c r="E22" s="18">
        <v>-437305.91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17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2"/>
  <sheetViews>
    <sheetView tabSelected="1" zoomScalePageLayoutView="0" workbookViewId="0" topLeftCell="A1">
      <selection activeCell="A1" sqref="A1"/>
    </sheetView>
  </sheetViews>
  <sheetFormatPr defaultColWidth="9.332031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  <col min="6" max="16384" width="10.66015625" style="0" customWidth="1"/>
  </cols>
  <sheetData>
    <row r="1" spans="1:2" ht="24.75" customHeight="1">
      <c r="A1" s="25" t="str">
        <f>HYPERLINK("#Оглавление!R1C1","вернуться к Оглавлению")</f>
        <v>вернуться к Оглавлению</v>
      </c>
      <c r="B1" s="5" t="s">
        <v>179</v>
      </c>
    </row>
    <row r="2" ht="15.75" customHeight="1"/>
    <row r="3" ht="15.75" customHeight="1"/>
    <row r="4" spans="1:5" ht="12.75" customHeight="1">
      <c r="A4" s="6" t="s">
        <v>180</v>
      </c>
      <c r="B4" s="1" t="s">
        <v>377</v>
      </c>
      <c r="C4" s="1"/>
      <c r="D4" s="1"/>
      <c r="E4" s="1"/>
    </row>
    <row r="5" spans="1:5" ht="12.75" customHeight="1">
      <c r="A5" s="6" t="s">
        <v>182</v>
      </c>
      <c r="B5" s="23" t="s">
        <v>183</v>
      </c>
      <c r="C5" s="23"/>
      <c r="D5" s="23"/>
      <c r="E5" s="23"/>
    </row>
    <row r="6" ht="12.75" customHeight="1"/>
    <row r="7" spans="1:5" ht="55.5" customHeight="1">
      <c r="A7" s="7" t="s">
        <v>184</v>
      </c>
      <c r="B7" s="8" t="s">
        <v>185</v>
      </c>
      <c r="C7" s="8" t="s">
        <v>186</v>
      </c>
      <c r="D7" s="8" t="s">
        <v>187</v>
      </c>
      <c r="E7" s="8" t="s">
        <v>188</v>
      </c>
    </row>
    <row r="8" spans="1:5" ht="12" customHeight="1">
      <c r="A8" s="9" t="s">
        <v>189</v>
      </c>
      <c r="B8" s="11">
        <v>-2440.34</v>
      </c>
      <c r="C8" s="11">
        <v>115825.14</v>
      </c>
      <c r="D8" s="11">
        <v>116362.77</v>
      </c>
      <c r="E8" s="11">
        <v>-2977.97</v>
      </c>
    </row>
    <row r="9" spans="1:5" ht="12" customHeight="1">
      <c r="A9" s="9" t="s">
        <v>190</v>
      </c>
      <c r="B9" s="11">
        <v>-512137.74</v>
      </c>
      <c r="C9" s="11">
        <v>249920.22</v>
      </c>
      <c r="D9" s="11">
        <v>436994.93</v>
      </c>
      <c r="E9" s="11">
        <v>-699212.45</v>
      </c>
    </row>
    <row r="10" spans="1:5" ht="12" customHeight="1">
      <c r="A10" s="9" t="s">
        <v>191</v>
      </c>
      <c r="B10" s="13"/>
      <c r="C10" s="13"/>
      <c r="D10" s="11">
        <v>7915.95</v>
      </c>
      <c r="E10" s="13"/>
    </row>
    <row r="11" spans="1:5" ht="12" customHeight="1">
      <c r="A11" s="9" t="s">
        <v>192</v>
      </c>
      <c r="B11" s="13"/>
      <c r="C11" s="13"/>
      <c r="D11" s="11">
        <v>3086.99</v>
      </c>
      <c r="E11" s="13"/>
    </row>
    <row r="12" spans="1:5" ht="12" customHeight="1">
      <c r="A12" s="9" t="s">
        <v>204</v>
      </c>
      <c r="B12" s="13"/>
      <c r="C12" s="13"/>
      <c r="D12" s="14">
        <v>341.7</v>
      </c>
      <c r="E12" s="13"/>
    </row>
    <row r="13" spans="1:5" ht="12" customHeight="1">
      <c r="A13" s="9" t="s">
        <v>193</v>
      </c>
      <c r="B13" s="13"/>
      <c r="C13" s="13"/>
      <c r="D13" s="19">
        <v>808.27</v>
      </c>
      <c r="E13" s="13"/>
    </row>
    <row r="14" spans="1:5" ht="12" customHeight="1">
      <c r="A14" s="9" t="s">
        <v>194</v>
      </c>
      <c r="B14" s="13"/>
      <c r="C14" s="13"/>
      <c r="D14" s="12">
        <v>2719.8</v>
      </c>
      <c r="E14" s="13"/>
    </row>
    <row r="15" spans="1:5" ht="12" customHeight="1">
      <c r="A15" s="9" t="s">
        <v>195</v>
      </c>
      <c r="B15" s="11">
        <v>-14829.58</v>
      </c>
      <c r="C15" s="11">
        <v>192686.88</v>
      </c>
      <c r="D15" s="11">
        <v>158552.99</v>
      </c>
      <c r="E15" s="11">
        <v>19304.31</v>
      </c>
    </row>
    <row r="16" spans="1:5" ht="12" customHeight="1">
      <c r="A16" s="9" t="s">
        <v>196</v>
      </c>
      <c r="B16" s="10"/>
      <c r="C16" s="11">
        <v>62707.14</v>
      </c>
      <c r="D16" s="11">
        <v>62707.14</v>
      </c>
      <c r="E16" s="10"/>
    </row>
    <row r="17" spans="1:5" ht="12" customHeight="1">
      <c r="A17" s="9" t="s">
        <v>197</v>
      </c>
      <c r="B17" s="13"/>
      <c r="C17" s="13"/>
      <c r="D17" s="13"/>
      <c r="E17" s="13"/>
    </row>
    <row r="18" spans="1:5" ht="12" customHeight="1">
      <c r="A18" s="9" t="s">
        <v>198</v>
      </c>
      <c r="B18" s="11">
        <v>61204.82</v>
      </c>
      <c r="C18" s="11">
        <v>163007.76</v>
      </c>
      <c r="D18" s="11">
        <v>143927.16</v>
      </c>
      <c r="E18" s="11">
        <v>80285.42</v>
      </c>
    </row>
    <row r="19" spans="1:5" ht="12" customHeight="1">
      <c r="A19" s="9" t="s">
        <v>205</v>
      </c>
      <c r="B19" s="10"/>
      <c r="C19" s="19">
        <v>485.76</v>
      </c>
      <c r="D19" s="19">
        <v>485.76</v>
      </c>
      <c r="E19" s="10"/>
    </row>
    <row r="20" spans="1:5" ht="23.25" customHeight="1">
      <c r="A20" s="9" t="s">
        <v>199</v>
      </c>
      <c r="B20" s="11">
        <v>-45920.57</v>
      </c>
      <c r="C20" s="11">
        <v>28461.72</v>
      </c>
      <c r="D20" s="11">
        <v>54996.78</v>
      </c>
      <c r="E20" s="11">
        <v>-72455.63</v>
      </c>
    </row>
    <row r="21" spans="1:5" ht="12" customHeight="1">
      <c r="A21" s="9" t="s">
        <v>201</v>
      </c>
      <c r="B21" s="11">
        <v>-31644.78</v>
      </c>
      <c r="C21" s="11">
        <v>18568.68</v>
      </c>
      <c r="D21" s="15">
        <v>13234</v>
      </c>
      <c r="E21" s="12">
        <v>-26310.1</v>
      </c>
    </row>
    <row r="22" spans="1:5" ht="12" customHeight="1">
      <c r="A22" s="16" t="s">
        <v>202</v>
      </c>
      <c r="B22" s="18">
        <v>-545768.19</v>
      </c>
      <c r="C22" s="20">
        <v>831663.3</v>
      </c>
      <c r="D22" s="18">
        <v>987261.53</v>
      </c>
      <c r="E22" s="18">
        <v>-701366.42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17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1"/>
  <sheetViews>
    <sheetView tabSelected="1" zoomScalePageLayoutView="0" workbookViewId="0" topLeftCell="A1">
      <selection activeCell="A1" sqref="A1"/>
    </sheetView>
  </sheetViews>
  <sheetFormatPr defaultColWidth="9.332031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  <col min="6" max="16384" width="10.66015625" style="0" customWidth="1"/>
  </cols>
  <sheetData>
    <row r="1" spans="1:2" ht="24.75" customHeight="1">
      <c r="A1" s="25" t="str">
        <f>HYPERLINK("#Оглавление!R1C1","вернуться к Оглавлению")</f>
        <v>вернуться к Оглавлению</v>
      </c>
      <c r="B1" s="5" t="s">
        <v>179</v>
      </c>
    </row>
    <row r="2" ht="15.75" customHeight="1"/>
    <row r="3" ht="15.75" customHeight="1"/>
    <row r="4" spans="1:5" ht="12.75" customHeight="1">
      <c r="A4" s="6" t="s">
        <v>180</v>
      </c>
      <c r="B4" s="1" t="s">
        <v>378</v>
      </c>
      <c r="C4" s="1"/>
      <c r="D4" s="1"/>
      <c r="E4" s="1"/>
    </row>
    <row r="5" spans="1:5" ht="12.75" customHeight="1">
      <c r="A5" s="6" t="s">
        <v>182</v>
      </c>
      <c r="B5" s="23" t="s">
        <v>183</v>
      </c>
      <c r="C5" s="23"/>
      <c r="D5" s="23"/>
      <c r="E5" s="23"/>
    </row>
    <row r="6" ht="12.75" customHeight="1"/>
    <row r="7" spans="1:5" ht="55.5" customHeight="1">
      <c r="A7" s="7" t="s">
        <v>184</v>
      </c>
      <c r="B7" s="8" t="s">
        <v>185</v>
      </c>
      <c r="C7" s="8" t="s">
        <v>186</v>
      </c>
      <c r="D7" s="8" t="s">
        <v>187</v>
      </c>
      <c r="E7" s="8" t="s">
        <v>188</v>
      </c>
    </row>
    <row r="8" spans="1:5" ht="12" customHeight="1">
      <c r="A8" s="9" t="s">
        <v>189</v>
      </c>
      <c r="B8" s="11">
        <v>3455.91</v>
      </c>
      <c r="C8" s="11">
        <v>128049.84</v>
      </c>
      <c r="D8" s="11">
        <v>164634.13</v>
      </c>
      <c r="E8" s="11">
        <v>-33128.38</v>
      </c>
    </row>
    <row r="9" spans="1:5" ht="12" customHeight="1">
      <c r="A9" s="9" t="s">
        <v>190</v>
      </c>
      <c r="B9" s="11">
        <v>-751020.74</v>
      </c>
      <c r="C9" s="11">
        <v>274632.36</v>
      </c>
      <c r="D9" s="11">
        <v>455754.81</v>
      </c>
      <c r="E9" s="11">
        <v>-932143.19</v>
      </c>
    </row>
    <row r="10" spans="1:5" ht="12" customHeight="1">
      <c r="A10" s="9" t="s">
        <v>191</v>
      </c>
      <c r="B10" s="13"/>
      <c r="C10" s="13"/>
      <c r="D10" s="11">
        <v>11199.73</v>
      </c>
      <c r="E10" s="13"/>
    </row>
    <row r="11" spans="1:5" ht="12" customHeight="1">
      <c r="A11" s="9" t="s">
        <v>192</v>
      </c>
      <c r="B11" s="13"/>
      <c r="C11" s="13"/>
      <c r="D11" s="11">
        <v>5486.99</v>
      </c>
      <c r="E11" s="13"/>
    </row>
    <row r="12" spans="1:5" ht="12" customHeight="1">
      <c r="A12" s="9" t="s">
        <v>204</v>
      </c>
      <c r="B12" s="13"/>
      <c r="C12" s="13"/>
      <c r="D12" s="14">
        <v>341.7</v>
      </c>
      <c r="E12" s="13"/>
    </row>
    <row r="13" spans="1:5" ht="12" customHeight="1">
      <c r="A13" s="9" t="s">
        <v>193</v>
      </c>
      <c r="B13" s="13"/>
      <c r="C13" s="13"/>
      <c r="D13" s="19">
        <v>808.27</v>
      </c>
      <c r="E13" s="13"/>
    </row>
    <row r="14" spans="1:5" ht="12" customHeight="1">
      <c r="A14" s="9" t="s">
        <v>194</v>
      </c>
      <c r="B14" s="13"/>
      <c r="C14" s="13"/>
      <c r="D14" s="11">
        <v>2855.79</v>
      </c>
      <c r="E14" s="13"/>
    </row>
    <row r="15" spans="1:5" ht="12" customHeight="1">
      <c r="A15" s="9" t="s">
        <v>195</v>
      </c>
      <c r="B15" s="11">
        <v>546371.33</v>
      </c>
      <c r="C15" s="11">
        <v>213024.12</v>
      </c>
      <c r="D15" s="11">
        <v>369928.44</v>
      </c>
      <c r="E15" s="11">
        <v>389467.01</v>
      </c>
    </row>
    <row r="16" spans="1:5" ht="12" customHeight="1">
      <c r="A16" s="9" t="s">
        <v>196</v>
      </c>
      <c r="B16" s="10"/>
      <c r="C16" s="12">
        <v>69325.2</v>
      </c>
      <c r="D16" s="12">
        <v>69325.2</v>
      </c>
      <c r="E16" s="10"/>
    </row>
    <row r="17" spans="1:5" ht="12" customHeight="1">
      <c r="A17" s="9" t="s">
        <v>197</v>
      </c>
      <c r="B17" s="13"/>
      <c r="C17" s="13"/>
      <c r="D17" s="13"/>
      <c r="E17" s="13"/>
    </row>
    <row r="18" spans="1:5" ht="12" customHeight="1">
      <c r="A18" s="9" t="s">
        <v>198</v>
      </c>
      <c r="B18" s="11">
        <v>-55404.62</v>
      </c>
      <c r="C18" s="11">
        <v>180212.52</v>
      </c>
      <c r="D18" s="11">
        <v>203633.21</v>
      </c>
      <c r="E18" s="11">
        <v>-78825.31</v>
      </c>
    </row>
    <row r="19" spans="1:5" ht="23.25" customHeight="1">
      <c r="A19" s="9" t="s">
        <v>199</v>
      </c>
      <c r="B19" s="11">
        <v>-15508.91</v>
      </c>
      <c r="C19" s="11">
        <v>31465.92</v>
      </c>
      <c r="D19" s="11">
        <v>36278.91</v>
      </c>
      <c r="E19" s="12">
        <v>-20321.9</v>
      </c>
    </row>
    <row r="20" spans="1:5" ht="12" customHeight="1">
      <c r="A20" s="9" t="s">
        <v>201</v>
      </c>
      <c r="B20" s="11">
        <v>-25763.91</v>
      </c>
      <c r="C20" s="11">
        <v>20528.64</v>
      </c>
      <c r="D20" s="15">
        <v>14584</v>
      </c>
      <c r="E20" s="11">
        <v>-19819.27</v>
      </c>
    </row>
    <row r="21" spans="1:5" ht="12" customHeight="1">
      <c r="A21" s="16" t="s">
        <v>202</v>
      </c>
      <c r="B21" s="18">
        <v>-297870.94</v>
      </c>
      <c r="C21" s="20">
        <v>917238.6</v>
      </c>
      <c r="D21" s="20">
        <v>1314138.7</v>
      </c>
      <c r="E21" s="18">
        <v>-694771.04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17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2"/>
  <sheetViews>
    <sheetView tabSelected="1" zoomScalePageLayoutView="0" workbookViewId="0" topLeftCell="A1">
      <selection activeCell="A1" sqref="A1"/>
    </sheetView>
  </sheetViews>
  <sheetFormatPr defaultColWidth="9.332031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  <col min="6" max="16384" width="10.66015625" style="0" customWidth="1"/>
  </cols>
  <sheetData>
    <row r="1" spans="1:2" ht="24.75" customHeight="1">
      <c r="A1" s="25" t="str">
        <f>HYPERLINK("#Оглавление!R1C1","вернуться к Оглавлению")</f>
        <v>вернуться к Оглавлению</v>
      </c>
      <c r="B1" s="5" t="s">
        <v>179</v>
      </c>
    </row>
    <row r="2" ht="15.75" customHeight="1"/>
    <row r="3" ht="15.75" customHeight="1"/>
    <row r="4" spans="1:5" ht="12.75" customHeight="1">
      <c r="A4" s="6" t="s">
        <v>180</v>
      </c>
      <c r="B4" s="1" t="s">
        <v>379</v>
      </c>
      <c r="C4" s="1"/>
      <c r="D4" s="1"/>
      <c r="E4" s="1"/>
    </row>
    <row r="5" spans="1:5" ht="12.75" customHeight="1">
      <c r="A5" s="6" t="s">
        <v>182</v>
      </c>
      <c r="B5" s="23" t="s">
        <v>183</v>
      </c>
      <c r="C5" s="23"/>
      <c r="D5" s="23"/>
      <c r="E5" s="23"/>
    </row>
    <row r="6" ht="12.75" customHeight="1"/>
    <row r="7" spans="1:5" ht="55.5" customHeight="1">
      <c r="A7" s="7" t="s">
        <v>184</v>
      </c>
      <c r="B7" s="8" t="s">
        <v>185</v>
      </c>
      <c r="C7" s="8" t="s">
        <v>186</v>
      </c>
      <c r="D7" s="8" t="s">
        <v>187</v>
      </c>
      <c r="E7" s="8" t="s">
        <v>188</v>
      </c>
    </row>
    <row r="8" spans="1:5" ht="12" customHeight="1">
      <c r="A8" s="9" t="s">
        <v>189</v>
      </c>
      <c r="B8" s="19">
        <v>12.42</v>
      </c>
      <c r="C8" s="12">
        <v>194576.7</v>
      </c>
      <c r="D8" s="11">
        <v>195462.79</v>
      </c>
      <c r="E8" s="19">
        <v>-873.67</v>
      </c>
    </row>
    <row r="9" spans="1:5" ht="12" customHeight="1">
      <c r="A9" s="9" t="s">
        <v>190</v>
      </c>
      <c r="B9" s="11">
        <v>-842397.39</v>
      </c>
      <c r="C9" s="11">
        <v>418723.74</v>
      </c>
      <c r="D9" s="11">
        <v>931810.05</v>
      </c>
      <c r="E9" s="12">
        <v>-1355483.7</v>
      </c>
    </row>
    <row r="10" spans="1:5" ht="12" customHeight="1">
      <c r="A10" s="9" t="s">
        <v>191</v>
      </c>
      <c r="B10" s="13"/>
      <c r="C10" s="13"/>
      <c r="D10" s="11">
        <v>13296.96</v>
      </c>
      <c r="E10" s="13"/>
    </row>
    <row r="11" spans="1:5" ht="12" customHeight="1">
      <c r="A11" s="9" t="s">
        <v>192</v>
      </c>
      <c r="B11" s="13"/>
      <c r="C11" s="13"/>
      <c r="D11" s="11">
        <v>5486.99</v>
      </c>
      <c r="E11" s="13"/>
    </row>
    <row r="12" spans="1:5" ht="12" customHeight="1">
      <c r="A12" s="9" t="s">
        <v>204</v>
      </c>
      <c r="B12" s="13"/>
      <c r="C12" s="13"/>
      <c r="D12" s="14">
        <v>341.7</v>
      </c>
      <c r="E12" s="13"/>
    </row>
    <row r="13" spans="1:5" ht="12" customHeight="1">
      <c r="A13" s="9" t="s">
        <v>193</v>
      </c>
      <c r="B13" s="13"/>
      <c r="C13" s="13"/>
      <c r="D13" s="19">
        <v>808.27</v>
      </c>
      <c r="E13" s="13"/>
    </row>
    <row r="14" spans="1:5" ht="12" customHeight="1">
      <c r="A14" s="9" t="s">
        <v>194</v>
      </c>
      <c r="B14" s="13"/>
      <c r="C14" s="13"/>
      <c r="D14" s="15">
        <v>4533</v>
      </c>
      <c r="E14" s="13"/>
    </row>
    <row r="15" spans="1:5" ht="12" customHeight="1">
      <c r="A15" s="9" t="s">
        <v>195</v>
      </c>
      <c r="B15" s="11">
        <v>421558.16</v>
      </c>
      <c r="C15" s="11">
        <v>323698.08</v>
      </c>
      <c r="D15" s="11">
        <v>28782.59</v>
      </c>
      <c r="E15" s="11">
        <v>716473.65</v>
      </c>
    </row>
    <row r="16" spans="1:5" ht="12" customHeight="1">
      <c r="A16" s="9" t="s">
        <v>196</v>
      </c>
      <c r="B16" s="21">
        <v>-1</v>
      </c>
      <c r="C16" s="11">
        <v>105342.36</v>
      </c>
      <c r="D16" s="11">
        <v>105342.36</v>
      </c>
      <c r="E16" s="21">
        <v>-1</v>
      </c>
    </row>
    <row r="17" spans="1:5" ht="12" customHeight="1">
      <c r="A17" s="9" t="s">
        <v>197</v>
      </c>
      <c r="B17" s="13"/>
      <c r="C17" s="13"/>
      <c r="D17" s="13"/>
      <c r="E17" s="13"/>
    </row>
    <row r="18" spans="1:5" ht="12" customHeight="1">
      <c r="A18" s="9" t="s">
        <v>198</v>
      </c>
      <c r="B18" s="11">
        <v>104195.95</v>
      </c>
      <c r="C18" s="11">
        <v>273839.22</v>
      </c>
      <c r="D18" s="11">
        <v>241764.65</v>
      </c>
      <c r="E18" s="11">
        <v>136270.52</v>
      </c>
    </row>
    <row r="19" spans="1:5" ht="12" customHeight="1">
      <c r="A19" s="9" t="s">
        <v>205</v>
      </c>
      <c r="B19" s="10"/>
      <c r="C19" s="19">
        <v>561.36</v>
      </c>
      <c r="D19" s="19">
        <v>561.36</v>
      </c>
      <c r="E19" s="10"/>
    </row>
    <row r="20" spans="1:5" ht="23.25" customHeight="1">
      <c r="A20" s="9" t="s">
        <v>199</v>
      </c>
      <c r="B20" s="11">
        <v>2061.49</v>
      </c>
      <c r="C20" s="11">
        <v>47813.16</v>
      </c>
      <c r="D20" s="11">
        <v>92662.38</v>
      </c>
      <c r="E20" s="11">
        <v>-42787.73</v>
      </c>
    </row>
    <row r="21" spans="1:5" ht="12" customHeight="1">
      <c r="A21" s="9" t="s">
        <v>201</v>
      </c>
      <c r="B21" s="19">
        <v>-124.38</v>
      </c>
      <c r="C21" s="11">
        <v>31194.48</v>
      </c>
      <c r="D21" s="15">
        <v>14584</v>
      </c>
      <c r="E21" s="12">
        <v>16486.1</v>
      </c>
    </row>
    <row r="22" spans="1:5" ht="12" customHeight="1">
      <c r="A22" s="16" t="s">
        <v>202</v>
      </c>
      <c r="B22" s="18">
        <v>-314694.75</v>
      </c>
      <c r="C22" s="20">
        <v>1395749.1</v>
      </c>
      <c r="D22" s="18">
        <v>1610970.18</v>
      </c>
      <c r="E22" s="18">
        <v>-529915.83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17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0"/>
  <sheetViews>
    <sheetView tabSelected="1" zoomScalePageLayoutView="0" workbookViewId="0" topLeftCell="A1">
      <selection activeCell="A1" sqref="A1"/>
    </sheetView>
  </sheetViews>
  <sheetFormatPr defaultColWidth="9.332031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  <col min="6" max="16384" width="10.66015625" style="0" customWidth="1"/>
  </cols>
  <sheetData>
    <row r="1" spans="1:2" ht="24.75" customHeight="1">
      <c r="A1" s="25" t="str">
        <f>HYPERLINK("#Оглавление!R1C1","вернуться к Оглавлению")</f>
        <v>вернуться к Оглавлению</v>
      </c>
      <c r="B1" s="5" t="s">
        <v>179</v>
      </c>
    </row>
    <row r="2" ht="15.75" customHeight="1"/>
    <row r="3" ht="15.75" customHeight="1"/>
    <row r="4" spans="1:5" ht="12.75" customHeight="1">
      <c r="A4" s="6" t="s">
        <v>180</v>
      </c>
      <c r="B4" s="1" t="s">
        <v>380</v>
      </c>
      <c r="C4" s="1"/>
      <c r="D4" s="1"/>
      <c r="E4" s="1"/>
    </row>
    <row r="5" spans="1:5" ht="12.75" customHeight="1">
      <c r="A5" s="6" t="s">
        <v>182</v>
      </c>
      <c r="B5" s="23" t="s">
        <v>183</v>
      </c>
      <c r="C5" s="23"/>
      <c r="D5" s="23"/>
      <c r="E5" s="23"/>
    </row>
    <row r="6" ht="12.75" customHeight="1"/>
    <row r="7" spans="1:5" ht="55.5" customHeight="1">
      <c r="A7" s="7" t="s">
        <v>184</v>
      </c>
      <c r="B7" s="8" t="s">
        <v>185</v>
      </c>
      <c r="C7" s="8" t="s">
        <v>186</v>
      </c>
      <c r="D7" s="8" t="s">
        <v>187</v>
      </c>
      <c r="E7" s="8" t="s">
        <v>188</v>
      </c>
    </row>
    <row r="8" spans="1:5" ht="12" customHeight="1">
      <c r="A8" s="9" t="s">
        <v>189</v>
      </c>
      <c r="B8" s="11">
        <v>-29452.36</v>
      </c>
      <c r="C8" s="11">
        <v>92379.18</v>
      </c>
      <c r="D8" s="11">
        <v>109025.93</v>
      </c>
      <c r="E8" s="11">
        <v>-46099.11</v>
      </c>
    </row>
    <row r="9" spans="1:5" ht="12" customHeight="1">
      <c r="A9" s="9" t="s">
        <v>190</v>
      </c>
      <c r="B9" s="11">
        <v>-525032.35</v>
      </c>
      <c r="C9" s="11">
        <v>204202.68</v>
      </c>
      <c r="D9" s="11">
        <v>418819.69</v>
      </c>
      <c r="E9" s="11">
        <v>-739649.36</v>
      </c>
    </row>
    <row r="10" spans="1:5" ht="12" customHeight="1">
      <c r="A10" s="9" t="s">
        <v>191</v>
      </c>
      <c r="B10" s="13"/>
      <c r="C10" s="13"/>
      <c r="D10" s="11">
        <v>7416.81</v>
      </c>
      <c r="E10" s="13"/>
    </row>
    <row r="11" spans="1:5" ht="12" customHeight="1">
      <c r="A11" s="9" t="s">
        <v>192</v>
      </c>
      <c r="B11" s="13"/>
      <c r="C11" s="13"/>
      <c r="D11" s="11">
        <v>3086.99</v>
      </c>
      <c r="E11" s="13"/>
    </row>
    <row r="12" spans="1:5" ht="12" customHeight="1">
      <c r="A12" s="9" t="s">
        <v>204</v>
      </c>
      <c r="B12" s="13"/>
      <c r="C12" s="13"/>
      <c r="D12" s="14">
        <v>341.7</v>
      </c>
      <c r="E12" s="13"/>
    </row>
    <row r="13" spans="1:5" ht="12" customHeight="1">
      <c r="A13" s="9" t="s">
        <v>194</v>
      </c>
      <c r="B13" s="13"/>
      <c r="C13" s="13"/>
      <c r="D13" s="19">
        <v>375.18</v>
      </c>
      <c r="E13" s="13"/>
    </row>
    <row r="14" spans="1:5" ht="12" customHeight="1">
      <c r="A14" s="9" t="s">
        <v>195</v>
      </c>
      <c r="B14" s="11">
        <v>-204896.64</v>
      </c>
      <c r="C14" s="11">
        <v>153682.44</v>
      </c>
      <c r="D14" s="15">
        <v>17154</v>
      </c>
      <c r="E14" s="12">
        <v>-68368.2</v>
      </c>
    </row>
    <row r="15" spans="1:5" ht="12" customHeight="1">
      <c r="A15" s="9" t="s">
        <v>196</v>
      </c>
      <c r="B15" s="10"/>
      <c r="C15" s="11">
        <v>50013.72</v>
      </c>
      <c r="D15" s="11">
        <v>50013.72</v>
      </c>
      <c r="E15" s="10"/>
    </row>
    <row r="16" spans="1:5" ht="12" customHeight="1">
      <c r="A16" s="9" t="s">
        <v>197</v>
      </c>
      <c r="B16" s="13"/>
      <c r="C16" s="13"/>
      <c r="D16" s="13"/>
      <c r="E16" s="13"/>
    </row>
    <row r="17" spans="1:5" ht="12" customHeight="1">
      <c r="A17" s="9" t="s">
        <v>198</v>
      </c>
      <c r="B17" s="11">
        <v>-6621.06</v>
      </c>
      <c r="C17" s="12">
        <v>130010.7</v>
      </c>
      <c r="D17" s="11">
        <v>134852.18</v>
      </c>
      <c r="E17" s="11">
        <v>-11462.54</v>
      </c>
    </row>
    <row r="18" spans="1:5" ht="12" customHeight="1">
      <c r="A18" s="9" t="s">
        <v>205</v>
      </c>
      <c r="B18" s="10"/>
      <c r="C18" s="19">
        <v>322.32</v>
      </c>
      <c r="D18" s="19">
        <v>322.32</v>
      </c>
      <c r="E18" s="10"/>
    </row>
    <row r="19" spans="1:5" ht="12" customHeight="1">
      <c r="A19" s="9" t="s">
        <v>201</v>
      </c>
      <c r="B19" s="11">
        <v>2990.78</v>
      </c>
      <c r="C19" s="11">
        <v>3156.36</v>
      </c>
      <c r="D19" s="10"/>
      <c r="E19" s="11">
        <v>6147.14</v>
      </c>
    </row>
    <row r="20" spans="1:5" ht="12" customHeight="1">
      <c r="A20" s="16" t="s">
        <v>202</v>
      </c>
      <c r="B20" s="18">
        <v>-763011.63</v>
      </c>
      <c r="C20" s="20">
        <v>633767.4</v>
      </c>
      <c r="D20" s="18">
        <v>730187.84</v>
      </c>
      <c r="E20" s="18">
        <v>-859432.07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17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2"/>
  <sheetViews>
    <sheetView tabSelected="1" zoomScalePageLayoutView="0" workbookViewId="0" topLeftCell="A1">
      <selection activeCell="A1" sqref="A1"/>
    </sheetView>
  </sheetViews>
  <sheetFormatPr defaultColWidth="9.332031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  <col min="6" max="16384" width="10.66015625" style="0" customWidth="1"/>
  </cols>
  <sheetData>
    <row r="1" spans="1:2" ht="24.75" customHeight="1">
      <c r="A1" s="25" t="str">
        <f>HYPERLINK("#Оглавление!R1C1","вернуться к Оглавлению")</f>
        <v>вернуться к Оглавлению</v>
      </c>
      <c r="B1" s="5" t="s">
        <v>179</v>
      </c>
    </row>
    <row r="2" ht="15.75" customHeight="1"/>
    <row r="3" ht="15.75" customHeight="1"/>
    <row r="4" spans="1:5" ht="12.75" customHeight="1">
      <c r="A4" s="6" t="s">
        <v>180</v>
      </c>
      <c r="B4" s="1" t="s">
        <v>381</v>
      </c>
      <c r="C4" s="1"/>
      <c r="D4" s="1"/>
      <c r="E4" s="1"/>
    </row>
    <row r="5" spans="1:5" ht="12.75" customHeight="1">
      <c r="A5" s="6" t="s">
        <v>182</v>
      </c>
      <c r="B5" s="23" t="s">
        <v>183</v>
      </c>
      <c r="C5" s="23"/>
      <c r="D5" s="23"/>
      <c r="E5" s="23"/>
    </row>
    <row r="6" ht="12.75" customHeight="1"/>
    <row r="7" spans="1:5" ht="55.5" customHeight="1">
      <c r="A7" s="7" t="s">
        <v>184</v>
      </c>
      <c r="B7" s="8" t="s">
        <v>185</v>
      </c>
      <c r="C7" s="8" t="s">
        <v>186</v>
      </c>
      <c r="D7" s="8" t="s">
        <v>187</v>
      </c>
      <c r="E7" s="8" t="s">
        <v>188</v>
      </c>
    </row>
    <row r="8" spans="1:5" ht="12" customHeight="1">
      <c r="A8" s="9" t="s">
        <v>189</v>
      </c>
      <c r="B8" s="11">
        <v>-15009.47</v>
      </c>
      <c r="C8" s="11">
        <v>52258.02</v>
      </c>
      <c r="D8" s="11">
        <v>66042.15</v>
      </c>
      <c r="E8" s="12">
        <v>-28793.6</v>
      </c>
    </row>
    <row r="9" spans="1:5" ht="12" customHeight="1">
      <c r="A9" s="9" t="s">
        <v>190</v>
      </c>
      <c r="B9" s="11">
        <v>-351747.29</v>
      </c>
      <c r="C9" s="11">
        <v>115921.62</v>
      </c>
      <c r="D9" s="11">
        <v>242483.73</v>
      </c>
      <c r="E9" s="12">
        <v>-478309.4</v>
      </c>
    </row>
    <row r="10" spans="1:5" ht="12" customHeight="1">
      <c r="A10" s="9" t="s">
        <v>191</v>
      </c>
      <c r="B10" s="13"/>
      <c r="C10" s="13"/>
      <c r="D10" s="11">
        <v>4492.71</v>
      </c>
      <c r="E10" s="13"/>
    </row>
    <row r="11" spans="1:5" ht="12" customHeight="1">
      <c r="A11" s="9" t="s">
        <v>192</v>
      </c>
      <c r="B11" s="13"/>
      <c r="C11" s="13"/>
      <c r="D11" s="11">
        <v>3086.99</v>
      </c>
      <c r="E11" s="13"/>
    </row>
    <row r="12" spans="1:5" ht="12" customHeight="1">
      <c r="A12" s="9" t="s">
        <v>204</v>
      </c>
      <c r="B12" s="13"/>
      <c r="C12" s="13"/>
      <c r="D12" s="14">
        <v>341.7</v>
      </c>
      <c r="E12" s="13"/>
    </row>
    <row r="13" spans="1:5" ht="12" customHeight="1">
      <c r="A13" s="9" t="s">
        <v>193</v>
      </c>
      <c r="B13" s="13"/>
      <c r="C13" s="13"/>
      <c r="D13" s="19">
        <v>808.27</v>
      </c>
      <c r="E13" s="13"/>
    </row>
    <row r="14" spans="1:5" ht="12" customHeight="1">
      <c r="A14" s="9" t="s">
        <v>194</v>
      </c>
      <c r="B14" s="13"/>
      <c r="C14" s="13"/>
      <c r="D14" s="19">
        <v>368.28</v>
      </c>
      <c r="E14" s="13"/>
    </row>
    <row r="15" spans="1:5" ht="12" customHeight="1">
      <c r="A15" s="9" t="s">
        <v>195</v>
      </c>
      <c r="B15" s="11">
        <v>291522.64</v>
      </c>
      <c r="C15" s="12">
        <v>86936.4</v>
      </c>
      <c r="D15" s="11">
        <v>16123.61</v>
      </c>
      <c r="E15" s="11">
        <v>362335.43</v>
      </c>
    </row>
    <row r="16" spans="1:5" ht="12" customHeight="1">
      <c r="A16" s="9" t="s">
        <v>196</v>
      </c>
      <c r="B16" s="14">
        <v>33.8</v>
      </c>
      <c r="C16" s="11">
        <v>28291.98</v>
      </c>
      <c r="D16" s="11">
        <v>28291.98</v>
      </c>
      <c r="E16" s="14">
        <v>33.8</v>
      </c>
    </row>
    <row r="17" spans="1:5" ht="12" customHeight="1">
      <c r="A17" s="9" t="s">
        <v>197</v>
      </c>
      <c r="B17" s="13"/>
      <c r="C17" s="13"/>
      <c r="D17" s="13"/>
      <c r="E17" s="13"/>
    </row>
    <row r="18" spans="1:5" ht="12" customHeight="1">
      <c r="A18" s="9" t="s">
        <v>198</v>
      </c>
      <c r="B18" s="11">
        <v>-14236.95</v>
      </c>
      <c r="C18" s="11">
        <v>73545.72</v>
      </c>
      <c r="D18" s="11">
        <v>81686.42</v>
      </c>
      <c r="E18" s="11">
        <v>-22377.65</v>
      </c>
    </row>
    <row r="19" spans="1:5" ht="23.25" customHeight="1">
      <c r="A19" s="9" t="s">
        <v>199</v>
      </c>
      <c r="B19" s="11">
        <v>-79906.23</v>
      </c>
      <c r="C19" s="12">
        <v>12841.5</v>
      </c>
      <c r="D19" s="11">
        <v>14553.09</v>
      </c>
      <c r="E19" s="11">
        <v>-81617.82</v>
      </c>
    </row>
    <row r="20" spans="1:5" ht="12" customHeight="1">
      <c r="A20" s="9" t="s">
        <v>200</v>
      </c>
      <c r="B20" s="12">
        <v>-10551.1</v>
      </c>
      <c r="C20" s="11">
        <v>111769.26</v>
      </c>
      <c r="D20" s="11">
        <v>87522.98</v>
      </c>
      <c r="E20" s="11">
        <v>13695.18</v>
      </c>
    </row>
    <row r="21" spans="1:5" ht="12" customHeight="1">
      <c r="A21" s="9" t="s">
        <v>201</v>
      </c>
      <c r="B21" s="11">
        <v>7540.93</v>
      </c>
      <c r="C21" s="11">
        <v>9201.96</v>
      </c>
      <c r="D21" s="15">
        <v>11250</v>
      </c>
      <c r="E21" s="11">
        <v>5492.89</v>
      </c>
    </row>
    <row r="22" spans="1:5" ht="12" customHeight="1">
      <c r="A22" s="16" t="s">
        <v>202</v>
      </c>
      <c r="B22" s="18">
        <v>-172353.67</v>
      </c>
      <c r="C22" s="18">
        <v>490766.46</v>
      </c>
      <c r="D22" s="18">
        <v>547953.96</v>
      </c>
      <c r="E22" s="18">
        <v>-229541.17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17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2"/>
  <sheetViews>
    <sheetView tabSelected="1" zoomScalePageLayoutView="0" workbookViewId="0" topLeftCell="A1">
      <selection activeCell="A1" sqref="A1"/>
    </sheetView>
  </sheetViews>
  <sheetFormatPr defaultColWidth="9.332031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  <col min="6" max="16384" width="10.66015625" style="0" customWidth="1"/>
  </cols>
  <sheetData>
    <row r="1" spans="1:2" ht="24.75" customHeight="1">
      <c r="A1" s="25" t="str">
        <f>HYPERLINK("#Оглавление!R1C1","вернуться к Оглавлению")</f>
        <v>вернуться к Оглавлению</v>
      </c>
      <c r="B1" s="5" t="s">
        <v>179</v>
      </c>
    </row>
    <row r="2" ht="15.75" customHeight="1"/>
    <row r="3" ht="15.75" customHeight="1"/>
    <row r="4" spans="1:5" ht="12.75" customHeight="1">
      <c r="A4" s="6" t="s">
        <v>180</v>
      </c>
      <c r="B4" s="1" t="s">
        <v>382</v>
      </c>
      <c r="C4" s="1"/>
      <c r="D4" s="1"/>
      <c r="E4" s="1"/>
    </row>
    <row r="5" spans="1:5" ht="12.75" customHeight="1">
      <c r="A5" s="6" t="s">
        <v>182</v>
      </c>
      <c r="B5" s="23" t="s">
        <v>183</v>
      </c>
      <c r="C5" s="23"/>
      <c r="D5" s="23"/>
      <c r="E5" s="23"/>
    </row>
    <row r="6" ht="12.75" customHeight="1"/>
    <row r="7" spans="1:5" ht="55.5" customHeight="1">
      <c r="A7" s="7" t="s">
        <v>184</v>
      </c>
      <c r="B7" s="8" t="s">
        <v>185</v>
      </c>
      <c r="C7" s="8" t="s">
        <v>186</v>
      </c>
      <c r="D7" s="8" t="s">
        <v>187</v>
      </c>
      <c r="E7" s="8" t="s">
        <v>188</v>
      </c>
    </row>
    <row r="8" spans="1:5" ht="12" customHeight="1">
      <c r="A8" s="9" t="s">
        <v>189</v>
      </c>
      <c r="B8" s="11">
        <v>4756.79</v>
      </c>
      <c r="C8" s="11">
        <v>157114.26</v>
      </c>
      <c r="D8" s="11">
        <v>161983.58</v>
      </c>
      <c r="E8" s="19">
        <v>-112.53</v>
      </c>
    </row>
    <row r="9" spans="1:5" ht="12" customHeight="1">
      <c r="A9" s="9" t="s">
        <v>190</v>
      </c>
      <c r="B9" s="11">
        <v>-703049.71</v>
      </c>
      <c r="C9" s="11">
        <v>343357.68</v>
      </c>
      <c r="D9" s="11">
        <v>474258.76</v>
      </c>
      <c r="E9" s="11">
        <v>-833950.79</v>
      </c>
    </row>
    <row r="10" spans="1:5" ht="12" customHeight="1">
      <c r="A10" s="9" t="s">
        <v>191</v>
      </c>
      <c r="B10" s="13"/>
      <c r="C10" s="13"/>
      <c r="D10" s="11">
        <v>11019.43</v>
      </c>
      <c r="E10" s="13"/>
    </row>
    <row r="11" spans="1:5" ht="12" customHeight="1">
      <c r="A11" s="9" t="s">
        <v>192</v>
      </c>
      <c r="B11" s="13"/>
      <c r="C11" s="13"/>
      <c r="D11" s="11">
        <v>3086.99</v>
      </c>
      <c r="E11" s="13"/>
    </row>
    <row r="12" spans="1:5" ht="12" customHeight="1">
      <c r="A12" s="9" t="s">
        <v>204</v>
      </c>
      <c r="B12" s="13"/>
      <c r="C12" s="13"/>
      <c r="D12" s="14">
        <v>341.7</v>
      </c>
      <c r="E12" s="13"/>
    </row>
    <row r="13" spans="1:5" ht="12" customHeight="1">
      <c r="A13" s="9" t="s">
        <v>193</v>
      </c>
      <c r="B13" s="13"/>
      <c r="C13" s="13"/>
      <c r="D13" s="19">
        <v>808.27</v>
      </c>
      <c r="E13" s="13"/>
    </row>
    <row r="14" spans="1:5" ht="12" customHeight="1">
      <c r="A14" s="9" t="s">
        <v>194</v>
      </c>
      <c r="B14" s="13"/>
      <c r="C14" s="13"/>
      <c r="D14" s="12">
        <v>1125.3</v>
      </c>
      <c r="E14" s="13"/>
    </row>
    <row r="15" spans="1:5" ht="12" customHeight="1">
      <c r="A15" s="9" t="s">
        <v>195</v>
      </c>
      <c r="B15" s="12">
        <v>-255160.8</v>
      </c>
      <c r="C15" s="11">
        <v>261375.48</v>
      </c>
      <c r="D15" s="11">
        <v>2223144.28</v>
      </c>
      <c r="E15" s="12">
        <v>-2216929.6</v>
      </c>
    </row>
    <row r="16" spans="1:5" ht="12" customHeight="1">
      <c r="A16" s="9" t="s">
        <v>196</v>
      </c>
      <c r="B16" s="10"/>
      <c r="C16" s="11">
        <v>85060.74</v>
      </c>
      <c r="D16" s="11">
        <v>85060.74</v>
      </c>
      <c r="E16" s="10"/>
    </row>
    <row r="17" spans="1:5" ht="12" customHeight="1">
      <c r="A17" s="9" t="s">
        <v>197</v>
      </c>
      <c r="B17" s="10"/>
      <c r="C17" s="11">
        <v>1987.26</v>
      </c>
      <c r="D17" s="11">
        <v>1987.26</v>
      </c>
      <c r="E17" s="10"/>
    </row>
    <row r="18" spans="1:5" ht="12" customHeight="1">
      <c r="A18" s="9" t="s">
        <v>198</v>
      </c>
      <c r="B18" s="11">
        <v>71944.01</v>
      </c>
      <c r="C18" s="11">
        <v>221116.32</v>
      </c>
      <c r="D18" s="11">
        <v>200354.74</v>
      </c>
      <c r="E18" s="11">
        <v>92705.59</v>
      </c>
    </row>
    <row r="19" spans="1:5" ht="12" customHeight="1">
      <c r="A19" s="9" t="s">
        <v>205</v>
      </c>
      <c r="B19" s="10"/>
      <c r="C19" s="19">
        <v>250.08</v>
      </c>
      <c r="D19" s="19">
        <v>250.08</v>
      </c>
      <c r="E19" s="10"/>
    </row>
    <row r="20" spans="1:5" ht="23.25" customHeight="1">
      <c r="A20" s="9" t="s">
        <v>199</v>
      </c>
      <c r="B20" s="11">
        <v>-16902.85</v>
      </c>
      <c r="C20" s="11">
        <v>38607.78</v>
      </c>
      <c r="D20" s="11">
        <v>35694.84</v>
      </c>
      <c r="E20" s="11">
        <v>-13989.91</v>
      </c>
    </row>
    <row r="21" spans="1:5" ht="12" customHeight="1">
      <c r="A21" s="9" t="s">
        <v>201</v>
      </c>
      <c r="B21" s="11">
        <v>83910.42</v>
      </c>
      <c r="C21" s="11">
        <v>26705.52</v>
      </c>
      <c r="D21" s="11">
        <v>4969.35</v>
      </c>
      <c r="E21" s="11">
        <v>105646.59</v>
      </c>
    </row>
    <row r="22" spans="1:5" ht="12" customHeight="1">
      <c r="A22" s="16" t="s">
        <v>202</v>
      </c>
      <c r="B22" s="18">
        <v>-814502.14</v>
      </c>
      <c r="C22" s="18">
        <v>1135575.12</v>
      </c>
      <c r="D22" s="18">
        <v>3187703.63</v>
      </c>
      <c r="E22" s="18">
        <v>-2866630.65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2"/>
  <sheetViews>
    <sheetView tabSelected="1" zoomScalePageLayoutView="0" workbookViewId="0" topLeftCell="A1">
      <selection activeCell="A1" sqref="A1"/>
    </sheetView>
  </sheetViews>
  <sheetFormatPr defaultColWidth="9.332031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  <col min="6" max="16384" width="10.66015625" style="0" customWidth="1"/>
  </cols>
  <sheetData>
    <row r="1" spans="1:2" ht="24.75" customHeight="1">
      <c r="A1" s="25" t="str">
        <f>HYPERLINK("#Оглавление!R1C1","вернуться к Оглавлению")</f>
        <v>вернуться к Оглавлению</v>
      </c>
      <c r="B1" s="5" t="s">
        <v>179</v>
      </c>
    </row>
    <row r="2" ht="15.75" customHeight="1"/>
    <row r="3" ht="15.75" customHeight="1"/>
    <row r="4" spans="1:5" ht="12.75" customHeight="1">
      <c r="A4" s="6" t="s">
        <v>180</v>
      </c>
      <c r="B4" s="1" t="s">
        <v>221</v>
      </c>
      <c r="C4" s="1"/>
      <c r="D4" s="1"/>
      <c r="E4" s="1"/>
    </row>
    <row r="5" spans="1:5" ht="12.75" customHeight="1">
      <c r="A5" s="6" t="s">
        <v>182</v>
      </c>
      <c r="B5" s="23" t="s">
        <v>183</v>
      </c>
      <c r="C5" s="23"/>
      <c r="D5" s="23"/>
      <c r="E5" s="23"/>
    </row>
    <row r="6" ht="12.75" customHeight="1"/>
    <row r="7" spans="1:5" ht="55.5" customHeight="1">
      <c r="A7" s="7" t="s">
        <v>184</v>
      </c>
      <c r="B7" s="8" t="s">
        <v>185</v>
      </c>
      <c r="C7" s="8" t="s">
        <v>186</v>
      </c>
      <c r="D7" s="8" t="s">
        <v>187</v>
      </c>
      <c r="E7" s="8" t="s">
        <v>188</v>
      </c>
    </row>
    <row r="8" spans="1:5" ht="12" customHeight="1">
      <c r="A8" s="9" t="s">
        <v>189</v>
      </c>
      <c r="B8" s="12">
        <v>9030.6</v>
      </c>
      <c r="C8" s="11">
        <v>114643.54</v>
      </c>
      <c r="D8" s="11">
        <v>115231.79</v>
      </c>
      <c r="E8" s="11">
        <v>8442.35</v>
      </c>
    </row>
    <row r="9" spans="1:5" ht="12" customHeight="1">
      <c r="A9" s="9" t="s">
        <v>190</v>
      </c>
      <c r="B9" s="11">
        <v>-375463.76</v>
      </c>
      <c r="C9" s="11">
        <v>247343.33</v>
      </c>
      <c r="D9" s="11">
        <v>326921.02</v>
      </c>
      <c r="E9" s="11">
        <v>-455041.45</v>
      </c>
    </row>
    <row r="10" spans="1:5" ht="12" customHeight="1">
      <c r="A10" s="9" t="s">
        <v>191</v>
      </c>
      <c r="B10" s="13"/>
      <c r="C10" s="13"/>
      <c r="D10" s="11">
        <v>7839.01</v>
      </c>
      <c r="E10" s="13"/>
    </row>
    <row r="11" spans="1:5" ht="12" customHeight="1">
      <c r="A11" s="9" t="s">
        <v>192</v>
      </c>
      <c r="B11" s="13"/>
      <c r="C11" s="13"/>
      <c r="D11" s="11">
        <v>3086.99</v>
      </c>
      <c r="E11" s="13"/>
    </row>
    <row r="12" spans="1:5" ht="12" customHeight="1">
      <c r="A12" s="9" t="s">
        <v>204</v>
      </c>
      <c r="B12" s="13"/>
      <c r="C12" s="13"/>
      <c r="D12" s="14">
        <v>341.7</v>
      </c>
      <c r="E12" s="13"/>
    </row>
    <row r="13" spans="1:5" ht="12" customHeight="1">
      <c r="A13" s="9" t="s">
        <v>193</v>
      </c>
      <c r="B13" s="13"/>
      <c r="C13" s="13"/>
      <c r="D13" s="19">
        <v>808.27</v>
      </c>
      <c r="E13" s="13"/>
    </row>
    <row r="14" spans="1:5" ht="12" customHeight="1">
      <c r="A14" s="9" t="s">
        <v>194</v>
      </c>
      <c r="B14" s="13"/>
      <c r="C14" s="13"/>
      <c r="D14" s="12">
        <v>2708.4</v>
      </c>
      <c r="E14" s="13"/>
    </row>
    <row r="15" spans="1:5" ht="12" customHeight="1">
      <c r="A15" s="9" t="s">
        <v>195</v>
      </c>
      <c r="B15" s="11">
        <v>-75726.99</v>
      </c>
      <c r="C15" s="11">
        <v>190722.36</v>
      </c>
      <c r="D15" s="11">
        <v>194529.38</v>
      </c>
      <c r="E15" s="11">
        <v>-79534.01</v>
      </c>
    </row>
    <row r="16" spans="1:5" ht="12" customHeight="1">
      <c r="A16" s="9" t="s">
        <v>196</v>
      </c>
      <c r="B16" s="10"/>
      <c r="C16" s="11">
        <v>62067.15</v>
      </c>
      <c r="D16" s="11">
        <v>62067.15</v>
      </c>
      <c r="E16" s="10"/>
    </row>
    <row r="17" spans="1:5" ht="12" customHeight="1">
      <c r="A17" s="9" t="s">
        <v>197</v>
      </c>
      <c r="B17" s="13"/>
      <c r="C17" s="13"/>
      <c r="D17" s="13"/>
      <c r="E17" s="13"/>
    </row>
    <row r="18" spans="1:5" ht="12" customHeight="1">
      <c r="A18" s="9" t="s">
        <v>198</v>
      </c>
      <c r="B18" s="11">
        <v>60651.86</v>
      </c>
      <c r="C18" s="11">
        <v>161343.23</v>
      </c>
      <c r="D18" s="11">
        <v>142528.35</v>
      </c>
      <c r="E18" s="11">
        <v>79466.74</v>
      </c>
    </row>
    <row r="19" spans="1:5" ht="12" customHeight="1">
      <c r="A19" s="9" t="s">
        <v>205</v>
      </c>
      <c r="B19" s="10"/>
      <c r="C19" s="19">
        <v>127.32</v>
      </c>
      <c r="D19" s="19">
        <v>127.32</v>
      </c>
      <c r="E19" s="10"/>
    </row>
    <row r="20" spans="1:5" ht="23.25" customHeight="1">
      <c r="A20" s="9" t="s">
        <v>199</v>
      </c>
      <c r="B20" s="11">
        <v>-46595.95</v>
      </c>
      <c r="C20" s="11">
        <v>28171.15</v>
      </c>
      <c r="D20" s="12">
        <v>25392.6</v>
      </c>
      <c r="E20" s="12">
        <v>-43817.4</v>
      </c>
    </row>
    <row r="21" spans="1:5" ht="12" customHeight="1">
      <c r="A21" s="9" t="s">
        <v>201</v>
      </c>
      <c r="B21" s="11">
        <v>-3518.08</v>
      </c>
      <c r="C21" s="11">
        <v>20187.47</v>
      </c>
      <c r="D21" s="15">
        <v>16600</v>
      </c>
      <c r="E21" s="19">
        <v>69.39</v>
      </c>
    </row>
    <row r="22" spans="1:5" ht="12" customHeight="1">
      <c r="A22" s="16" t="s">
        <v>202</v>
      </c>
      <c r="B22" s="18">
        <v>-431622.32</v>
      </c>
      <c r="C22" s="18">
        <v>824605.55</v>
      </c>
      <c r="D22" s="18">
        <v>883397.61</v>
      </c>
      <c r="E22" s="18">
        <v>-490414.38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180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1"/>
  <sheetViews>
    <sheetView tabSelected="1" zoomScalePageLayoutView="0" workbookViewId="0" topLeftCell="A1">
      <selection activeCell="A1" sqref="A1"/>
    </sheetView>
  </sheetViews>
  <sheetFormatPr defaultColWidth="9.332031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  <col min="6" max="16384" width="10.66015625" style="0" customWidth="1"/>
  </cols>
  <sheetData>
    <row r="1" spans="1:2" ht="24.75" customHeight="1">
      <c r="A1" s="25" t="str">
        <f>HYPERLINK("#Оглавление!R1C1","вернуться к Оглавлению")</f>
        <v>вернуться к Оглавлению</v>
      </c>
      <c r="B1" s="5" t="s">
        <v>179</v>
      </c>
    </row>
    <row r="2" ht="15.75" customHeight="1"/>
    <row r="3" ht="15.75" customHeight="1"/>
    <row r="4" spans="1:5" ht="12.75" customHeight="1">
      <c r="A4" s="6" t="s">
        <v>180</v>
      </c>
      <c r="B4" s="1" t="s">
        <v>383</v>
      </c>
      <c r="C4" s="1"/>
      <c r="D4" s="1"/>
      <c r="E4" s="1"/>
    </row>
    <row r="5" spans="1:5" ht="12.75" customHeight="1">
      <c r="A5" s="6" t="s">
        <v>182</v>
      </c>
      <c r="B5" s="23" t="s">
        <v>183</v>
      </c>
      <c r="C5" s="23"/>
      <c r="D5" s="23"/>
      <c r="E5" s="23"/>
    </row>
    <row r="6" ht="12.75" customHeight="1"/>
    <row r="7" spans="1:5" ht="55.5" customHeight="1">
      <c r="A7" s="7" t="s">
        <v>184</v>
      </c>
      <c r="B7" s="8" t="s">
        <v>185</v>
      </c>
      <c r="C7" s="8" t="s">
        <v>186</v>
      </c>
      <c r="D7" s="8" t="s">
        <v>187</v>
      </c>
      <c r="E7" s="8" t="s">
        <v>188</v>
      </c>
    </row>
    <row r="8" spans="1:5" ht="12" customHeight="1">
      <c r="A8" s="9" t="s">
        <v>189</v>
      </c>
      <c r="B8" s="11">
        <v>-11709.23</v>
      </c>
      <c r="C8" s="11">
        <v>16506.12</v>
      </c>
      <c r="D8" s="11">
        <v>20969.69</v>
      </c>
      <c r="E8" s="12">
        <v>-16172.8</v>
      </c>
    </row>
    <row r="9" spans="1:5" ht="12" customHeight="1">
      <c r="A9" s="9" t="s">
        <v>190</v>
      </c>
      <c r="B9" s="12">
        <v>-143350.6</v>
      </c>
      <c r="C9" s="15">
        <v>37857</v>
      </c>
      <c r="D9" s="11">
        <v>80521.63</v>
      </c>
      <c r="E9" s="11">
        <v>-186015.23</v>
      </c>
    </row>
    <row r="10" spans="1:5" ht="12" customHeight="1">
      <c r="A10" s="9" t="s">
        <v>191</v>
      </c>
      <c r="B10" s="13"/>
      <c r="C10" s="13"/>
      <c r="D10" s="11">
        <v>1426.54</v>
      </c>
      <c r="E10" s="13"/>
    </row>
    <row r="11" spans="1:5" ht="12" customHeight="1">
      <c r="A11" s="9" t="s">
        <v>192</v>
      </c>
      <c r="B11" s="13"/>
      <c r="C11" s="13"/>
      <c r="D11" s="11">
        <v>3086.99</v>
      </c>
      <c r="E11" s="13"/>
    </row>
    <row r="12" spans="1:5" ht="12" customHeight="1">
      <c r="A12" s="9" t="s">
        <v>204</v>
      </c>
      <c r="B12" s="13"/>
      <c r="C12" s="13"/>
      <c r="D12" s="14">
        <v>341.7</v>
      </c>
      <c r="E12" s="13"/>
    </row>
    <row r="13" spans="1:5" ht="12" customHeight="1">
      <c r="A13" s="9" t="s">
        <v>193</v>
      </c>
      <c r="B13" s="13"/>
      <c r="C13" s="13"/>
      <c r="D13" s="19">
        <v>808.27</v>
      </c>
      <c r="E13" s="13"/>
    </row>
    <row r="14" spans="1:5" ht="12" customHeight="1">
      <c r="A14" s="9" t="s">
        <v>194</v>
      </c>
      <c r="B14" s="13"/>
      <c r="C14" s="13"/>
      <c r="D14" s="19">
        <v>163.68</v>
      </c>
      <c r="E14" s="13"/>
    </row>
    <row r="15" spans="1:5" ht="12" customHeight="1">
      <c r="A15" s="9" t="s">
        <v>195</v>
      </c>
      <c r="B15" s="11">
        <v>-313146.78</v>
      </c>
      <c r="C15" s="11">
        <v>27459.48</v>
      </c>
      <c r="D15" s="11">
        <v>212137.33</v>
      </c>
      <c r="E15" s="11">
        <v>-497824.63</v>
      </c>
    </row>
    <row r="16" spans="1:5" ht="12" customHeight="1">
      <c r="A16" s="9" t="s">
        <v>196</v>
      </c>
      <c r="B16" s="10"/>
      <c r="C16" s="11">
        <v>8936.28</v>
      </c>
      <c r="D16" s="11">
        <v>8936.28</v>
      </c>
      <c r="E16" s="10"/>
    </row>
    <row r="17" spans="1:5" ht="12" customHeight="1">
      <c r="A17" s="9" t="s">
        <v>197</v>
      </c>
      <c r="B17" s="13"/>
      <c r="C17" s="13"/>
      <c r="D17" s="13"/>
      <c r="E17" s="13"/>
    </row>
    <row r="18" spans="1:5" ht="12" customHeight="1">
      <c r="A18" s="9" t="s">
        <v>198</v>
      </c>
      <c r="B18" s="12">
        <v>-6275.6</v>
      </c>
      <c r="C18" s="11">
        <v>23229.96</v>
      </c>
      <c r="D18" s="11">
        <v>25936.96</v>
      </c>
      <c r="E18" s="12">
        <v>-8982.6</v>
      </c>
    </row>
    <row r="19" spans="1:5" ht="23.25" customHeight="1">
      <c r="A19" s="9" t="s">
        <v>199</v>
      </c>
      <c r="B19" s="12">
        <v>-105352.4</v>
      </c>
      <c r="C19" s="11">
        <v>4056.06</v>
      </c>
      <c r="D19" s="12">
        <v>4620.9</v>
      </c>
      <c r="E19" s="11">
        <v>-105917.24</v>
      </c>
    </row>
    <row r="20" spans="1:5" ht="12" customHeight="1">
      <c r="A20" s="9" t="s">
        <v>201</v>
      </c>
      <c r="B20" s="11">
        <v>-17367.95</v>
      </c>
      <c r="C20" s="11">
        <v>2906.52</v>
      </c>
      <c r="D20" s="11">
        <v>5911.12</v>
      </c>
      <c r="E20" s="11">
        <v>-20372.55</v>
      </c>
    </row>
    <row r="21" spans="1:5" ht="12" customHeight="1">
      <c r="A21" s="16" t="s">
        <v>202</v>
      </c>
      <c r="B21" s="18">
        <v>-597202.56</v>
      </c>
      <c r="C21" s="18">
        <v>120951.42</v>
      </c>
      <c r="D21" s="18">
        <v>359033.91</v>
      </c>
      <c r="E21" s="18">
        <v>-835285.05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18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2"/>
  <sheetViews>
    <sheetView tabSelected="1" zoomScalePageLayoutView="0" workbookViewId="0" topLeftCell="A1">
      <selection activeCell="A1" sqref="A1"/>
    </sheetView>
  </sheetViews>
  <sheetFormatPr defaultColWidth="9.332031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  <col min="6" max="16384" width="10.66015625" style="0" customWidth="1"/>
  </cols>
  <sheetData>
    <row r="1" spans="1:2" ht="24.75" customHeight="1">
      <c r="A1" s="25" t="str">
        <f>HYPERLINK("#Оглавление!R1C1","вернуться к Оглавлению")</f>
        <v>вернуться к Оглавлению</v>
      </c>
      <c r="B1" s="5" t="s">
        <v>179</v>
      </c>
    </row>
    <row r="2" ht="15.75" customHeight="1"/>
    <row r="3" ht="15.75" customHeight="1"/>
    <row r="4" spans="1:5" ht="12.75" customHeight="1">
      <c r="A4" s="6" t="s">
        <v>180</v>
      </c>
      <c r="B4" s="1" t="s">
        <v>384</v>
      </c>
      <c r="C4" s="1"/>
      <c r="D4" s="1"/>
      <c r="E4" s="1"/>
    </row>
    <row r="5" spans="1:5" ht="12.75" customHeight="1">
      <c r="A5" s="6" t="s">
        <v>182</v>
      </c>
      <c r="B5" s="23" t="s">
        <v>183</v>
      </c>
      <c r="C5" s="23"/>
      <c r="D5" s="23"/>
      <c r="E5" s="23"/>
    </row>
    <row r="6" ht="12.75" customHeight="1"/>
    <row r="7" spans="1:5" ht="55.5" customHeight="1">
      <c r="A7" s="7" t="s">
        <v>184</v>
      </c>
      <c r="B7" s="8" t="s">
        <v>185</v>
      </c>
      <c r="C7" s="8" t="s">
        <v>186</v>
      </c>
      <c r="D7" s="8" t="s">
        <v>187</v>
      </c>
      <c r="E7" s="8" t="s">
        <v>188</v>
      </c>
    </row>
    <row r="8" spans="1:5" ht="12" customHeight="1">
      <c r="A8" s="9" t="s">
        <v>189</v>
      </c>
      <c r="B8" s="19">
        <v>759.46</v>
      </c>
      <c r="C8" s="11">
        <v>155815.13</v>
      </c>
      <c r="D8" s="11">
        <v>154538.88</v>
      </c>
      <c r="E8" s="11">
        <v>2035.71</v>
      </c>
    </row>
    <row r="9" spans="1:5" ht="12" customHeight="1">
      <c r="A9" s="9" t="s">
        <v>190</v>
      </c>
      <c r="B9" s="11">
        <v>-556865.32</v>
      </c>
      <c r="C9" s="12">
        <v>309216.3</v>
      </c>
      <c r="D9" s="11">
        <v>417147.49</v>
      </c>
      <c r="E9" s="11">
        <v>-664796.51</v>
      </c>
    </row>
    <row r="10" spans="1:5" ht="12" customHeight="1">
      <c r="A10" s="9" t="s">
        <v>191</v>
      </c>
      <c r="B10" s="13"/>
      <c r="C10" s="13"/>
      <c r="D10" s="15">
        <v>10513</v>
      </c>
      <c r="E10" s="13"/>
    </row>
    <row r="11" spans="1:5" ht="12" customHeight="1">
      <c r="A11" s="9" t="s">
        <v>192</v>
      </c>
      <c r="B11" s="13"/>
      <c r="C11" s="13"/>
      <c r="D11" s="11">
        <v>3086.99</v>
      </c>
      <c r="E11" s="13"/>
    </row>
    <row r="12" spans="1:5" ht="12" customHeight="1">
      <c r="A12" s="9" t="s">
        <v>204</v>
      </c>
      <c r="B12" s="13"/>
      <c r="C12" s="13"/>
      <c r="D12" s="14">
        <v>341.7</v>
      </c>
      <c r="E12" s="13"/>
    </row>
    <row r="13" spans="1:5" ht="12" customHeight="1">
      <c r="A13" s="9" t="s">
        <v>193</v>
      </c>
      <c r="B13" s="13"/>
      <c r="C13" s="13"/>
      <c r="D13" s="19">
        <v>808.27</v>
      </c>
      <c r="E13" s="13"/>
    </row>
    <row r="14" spans="1:5" ht="12" customHeight="1">
      <c r="A14" s="9" t="s">
        <v>194</v>
      </c>
      <c r="B14" s="13"/>
      <c r="C14" s="13"/>
      <c r="D14" s="12">
        <v>1636.8</v>
      </c>
      <c r="E14" s="13"/>
    </row>
    <row r="15" spans="1:5" ht="12" customHeight="1">
      <c r="A15" s="9" t="s">
        <v>195</v>
      </c>
      <c r="B15" s="11">
        <v>571391.74</v>
      </c>
      <c r="C15" s="11">
        <v>250761.48</v>
      </c>
      <c r="D15" s="12">
        <v>623443.6</v>
      </c>
      <c r="E15" s="11">
        <v>198709.62</v>
      </c>
    </row>
    <row r="16" spans="1:5" ht="12" customHeight="1">
      <c r="A16" s="9" t="s">
        <v>196</v>
      </c>
      <c r="B16" s="15">
        <v>-1000</v>
      </c>
      <c r="C16" s="12">
        <v>82280.6</v>
      </c>
      <c r="D16" s="12">
        <v>82280.6</v>
      </c>
      <c r="E16" s="15">
        <v>-1000</v>
      </c>
    </row>
    <row r="17" spans="1:5" ht="12" customHeight="1">
      <c r="A17" s="9" t="s">
        <v>197</v>
      </c>
      <c r="B17" s="13"/>
      <c r="C17" s="13"/>
      <c r="D17" s="13"/>
      <c r="E17" s="13"/>
    </row>
    <row r="18" spans="1:5" ht="12" customHeight="1">
      <c r="A18" s="9" t="s">
        <v>198</v>
      </c>
      <c r="B18" s="11">
        <v>93435.24</v>
      </c>
      <c r="C18" s="11">
        <v>219430.79</v>
      </c>
      <c r="D18" s="11">
        <v>191146.57</v>
      </c>
      <c r="E18" s="11">
        <v>121719.46</v>
      </c>
    </row>
    <row r="19" spans="1:5" ht="12" customHeight="1">
      <c r="A19" s="9" t="s">
        <v>205</v>
      </c>
      <c r="B19" s="10"/>
      <c r="C19" s="11">
        <v>-1006.78</v>
      </c>
      <c r="D19" s="10"/>
      <c r="E19" s="11">
        <v>-1006.78</v>
      </c>
    </row>
    <row r="20" spans="1:5" ht="23.25" customHeight="1">
      <c r="A20" s="9" t="s">
        <v>199</v>
      </c>
      <c r="B20" s="11">
        <v>-22903.74</v>
      </c>
      <c r="C20" s="11">
        <v>37816.94</v>
      </c>
      <c r="D20" s="11">
        <v>34054.32</v>
      </c>
      <c r="E20" s="11">
        <v>-19141.12</v>
      </c>
    </row>
    <row r="21" spans="1:5" ht="12" customHeight="1">
      <c r="A21" s="9" t="s">
        <v>201</v>
      </c>
      <c r="B21" s="11">
        <v>38751.59</v>
      </c>
      <c r="C21" s="11">
        <v>27176.57</v>
      </c>
      <c r="D21" s="11">
        <v>7661.11</v>
      </c>
      <c r="E21" s="11">
        <v>58267.05</v>
      </c>
    </row>
    <row r="22" spans="1:5" ht="12" customHeight="1">
      <c r="A22" s="16" t="s">
        <v>202</v>
      </c>
      <c r="B22" s="18">
        <v>123568.97</v>
      </c>
      <c r="C22" s="18">
        <v>1081491.03</v>
      </c>
      <c r="D22" s="18">
        <v>1510272.57</v>
      </c>
      <c r="E22" s="18">
        <v>-305212.57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18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2"/>
  <sheetViews>
    <sheetView tabSelected="1" zoomScalePageLayoutView="0" workbookViewId="0" topLeftCell="A1">
      <selection activeCell="A1" sqref="A1"/>
    </sheetView>
  </sheetViews>
  <sheetFormatPr defaultColWidth="9.332031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  <col min="6" max="16384" width="10.66015625" style="0" customWidth="1"/>
  </cols>
  <sheetData>
    <row r="1" spans="1:2" ht="24.75" customHeight="1">
      <c r="A1" s="25" t="str">
        <f>HYPERLINK("#Оглавление!R1C1","вернуться к Оглавлению")</f>
        <v>вернуться к Оглавлению</v>
      </c>
      <c r="B1" s="5" t="s">
        <v>179</v>
      </c>
    </row>
    <row r="2" ht="15.75" customHeight="1"/>
    <row r="3" ht="15.75" customHeight="1"/>
    <row r="4" spans="1:5" ht="12.75" customHeight="1">
      <c r="A4" s="6" t="s">
        <v>180</v>
      </c>
      <c r="B4" s="1" t="s">
        <v>385</v>
      </c>
      <c r="C4" s="1"/>
      <c r="D4" s="1"/>
      <c r="E4" s="1"/>
    </row>
    <row r="5" spans="1:5" ht="12.75" customHeight="1">
      <c r="A5" s="6" t="s">
        <v>182</v>
      </c>
      <c r="B5" s="23" t="s">
        <v>183</v>
      </c>
      <c r="C5" s="23"/>
      <c r="D5" s="23"/>
      <c r="E5" s="23"/>
    </row>
    <row r="6" ht="12.75" customHeight="1"/>
    <row r="7" spans="1:5" ht="55.5" customHeight="1">
      <c r="A7" s="7" t="s">
        <v>184</v>
      </c>
      <c r="B7" s="8" t="s">
        <v>185</v>
      </c>
      <c r="C7" s="8" t="s">
        <v>186</v>
      </c>
      <c r="D7" s="8" t="s">
        <v>187</v>
      </c>
      <c r="E7" s="8" t="s">
        <v>188</v>
      </c>
    </row>
    <row r="8" spans="1:5" ht="12" customHeight="1">
      <c r="A8" s="9" t="s">
        <v>189</v>
      </c>
      <c r="B8" s="11">
        <v>-1753.34</v>
      </c>
      <c r="C8" s="12">
        <v>108374.1</v>
      </c>
      <c r="D8" s="11">
        <v>127078.55</v>
      </c>
      <c r="E8" s="11">
        <v>-20457.79</v>
      </c>
    </row>
    <row r="9" spans="1:5" ht="12" customHeight="1">
      <c r="A9" s="9" t="s">
        <v>190</v>
      </c>
      <c r="B9" s="11">
        <v>-553297.99</v>
      </c>
      <c r="C9" s="11">
        <v>237213.06</v>
      </c>
      <c r="D9" s="11">
        <v>761585.62</v>
      </c>
      <c r="E9" s="11">
        <v>-1077670.55</v>
      </c>
    </row>
    <row r="10" spans="1:5" ht="12" customHeight="1">
      <c r="A10" s="9" t="s">
        <v>191</v>
      </c>
      <c r="B10" s="13"/>
      <c r="C10" s="13"/>
      <c r="D10" s="11">
        <v>8644.91</v>
      </c>
      <c r="E10" s="13"/>
    </row>
    <row r="11" spans="1:5" ht="12" customHeight="1">
      <c r="A11" s="9" t="s">
        <v>192</v>
      </c>
      <c r="B11" s="13"/>
      <c r="C11" s="13"/>
      <c r="D11" s="11">
        <v>3086.99</v>
      </c>
      <c r="E11" s="13"/>
    </row>
    <row r="12" spans="1:5" ht="12" customHeight="1">
      <c r="A12" s="9" t="s">
        <v>204</v>
      </c>
      <c r="B12" s="13"/>
      <c r="C12" s="13"/>
      <c r="D12" s="14">
        <v>341.7</v>
      </c>
      <c r="E12" s="13"/>
    </row>
    <row r="13" spans="1:5" ht="12" customHeight="1">
      <c r="A13" s="9" t="s">
        <v>193</v>
      </c>
      <c r="B13" s="13"/>
      <c r="C13" s="13"/>
      <c r="D13" s="19">
        <v>808.27</v>
      </c>
      <c r="E13" s="13"/>
    </row>
    <row r="14" spans="1:5" ht="12" customHeight="1">
      <c r="A14" s="9" t="s">
        <v>194</v>
      </c>
      <c r="B14" s="13"/>
      <c r="C14" s="13"/>
      <c r="D14" s="14">
        <v>920.7</v>
      </c>
      <c r="E14" s="13"/>
    </row>
    <row r="15" spans="1:5" ht="12" customHeight="1">
      <c r="A15" s="9" t="s">
        <v>195</v>
      </c>
      <c r="B15" s="11">
        <v>-723378.31</v>
      </c>
      <c r="C15" s="11">
        <v>180291.48</v>
      </c>
      <c r="D15" s="11">
        <v>650541.66</v>
      </c>
      <c r="E15" s="11">
        <v>-1193628.49</v>
      </c>
    </row>
    <row r="16" spans="1:5" ht="12" customHeight="1">
      <c r="A16" s="9" t="s">
        <v>196</v>
      </c>
      <c r="B16" s="10"/>
      <c r="C16" s="11">
        <v>58672.98</v>
      </c>
      <c r="D16" s="11">
        <v>58672.98</v>
      </c>
      <c r="E16" s="10"/>
    </row>
    <row r="17" spans="1:5" ht="12" customHeight="1">
      <c r="A17" s="9" t="s">
        <v>197</v>
      </c>
      <c r="B17" s="13"/>
      <c r="C17" s="13"/>
      <c r="D17" s="13"/>
      <c r="E17" s="13"/>
    </row>
    <row r="18" spans="1:5" ht="12" customHeight="1">
      <c r="A18" s="9" t="s">
        <v>198</v>
      </c>
      <c r="B18" s="12">
        <v>-4025.7</v>
      </c>
      <c r="C18" s="11">
        <v>152521.38</v>
      </c>
      <c r="D18" s="11">
        <v>157181.19</v>
      </c>
      <c r="E18" s="11">
        <v>-8685.51</v>
      </c>
    </row>
    <row r="19" spans="1:5" ht="23.25" customHeight="1">
      <c r="A19" s="9" t="s">
        <v>199</v>
      </c>
      <c r="B19" s="11">
        <v>-39631.33</v>
      </c>
      <c r="C19" s="11">
        <v>26630.82</v>
      </c>
      <c r="D19" s="11">
        <v>28003.11</v>
      </c>
      <c r="E19" s="11">
        <v>-41003.62</v>
      </c>
    </row>
    <row r="20" spans="1:5" ht="12" customHeight="1">
      <c r="A20" s="9" t="s">
        <v>200</v>
      </c>
      <c r="B20" s="11">
        <v>-26546.91</v>
      </c>
      <c r="C20" s="11">
        <v>63657.42</v>
      </c>
      <c r="D20" s="11">
        <v>43922.99</v>
      </c>
      <c r="E20" s="11">
        <v>-6812.48</v>
      </c>
    </row>
    <row r="21" spans="1:5" ht="12" customHeight="1">
      <c r="A21" s="9" t="s">
        <v>201</v>
      </c>
      <c r="B21" s="11">
        <v>48016.54</v>
      </c>
      <c r="C21" s="11">
        <v>19083.24</v>
      </c>
      <c r="D21" s="11">
        <v>4969.35</v>
      </c>
      <c r="E21" s="11">
        <v>62130.43</v>
      </c>
    </row>
    <row r="22" spans="1:5" ht="12" customHeight="1">
      <c r="A22" s="16" t="s">
        <v>202</v>
      </c>
      <c r="B22" s="18">
        <v>-1300617.04</v>
      </c>
      <c r="C22" s="18">
        <v>846444.48</v>
      </c>
      <c r="D22" s="18">
        <v>1831955.45</v>
      </c>
      <c r="E22" s="18">
        <v>-2286128.01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18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3"/>
  <sheetViews>
    <sheetView tabSelected="1" zoomScalePageLayoutView="0" workbookViewId="0" topLeftCell="A1">
      <selection activeCell="A1" sqref="A1"/>
    </sheetView>
  </sheetViews>
  <sheetFormatPr defaultColWidth="9.332031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  <col min="6" max="16384" width="10.66015625" style="0" customWidth="1"/>
  </cols>
  <sheetData>
    <row r="1" spans="1:2" ht="24.75" customHeight="1">
      <c r="A1" s="25" t="str">
        <f>HYPERLINK("#Оглавление!R1C1","вернуться к Оглавлению")</f>
        <v>вернуться к Оглавлению</v>
      </c>
      <c r="B1" s="5" t="s">
        <v>179</v>
      </c>
    </row>
    <row r="2" ht="15.75" customHeight="1"/>
    <row r="3" ht="15.75" customHeight="1"/>
    <row r="4" spans="1:5" ht="12.75" customHeight="1">
      <c r="A4" s="6" t="s">
        <v>180</v>
      </c>
      <c r="B4" s="1" t="s">
        <v>386</v>
      </c>
      <c r="C4" s="1"/>
      <c r="D4" s="1"/>
      <c r="E4" s="1"/>
    </row>
    <row r="5" spans="1:5" ht="12.75" customHeight="1">
      <c r="A5" s="6" t="s">
        <v>182</v>
      </c>
      <c r="B5" s="23" t="s">
        <v>183</v>
      </c>
      <c r="C5" s="23"/>
      <c r="D5" s="23"/>
      <c r="E5" s="23"/>
    </row>
    <row r="6" ht="12.75" customHeight="1"/>
    <row r="7" spans="1:5" ht="55.5" customHeight="1">
      <c r="A7" s="7" t="s">
        <v>184</v>
      </c>
      <c r="B7" s="8" t="s">
        <v>185</v>
      </c>
      <c r="C7" s="8" t="s">
        <v>186</v>
      </c>
      <c r="D7" s="8" t="s">
        <v>187</v>
      </c>
      <c r="E7" s="8" t="s">
        <v>188</v>
      </c>
    </row>
    <row r="8" spans="1:5" ht="12" customHeight="1">
      <c r="A8" s="9" t="s">
        <v>189</v>
      </c>
      <c r="B8" s="11">
        <v>-15555.01</v>
      </c>
      <c r="C8" s="11">
        <v>155865.78</v>
      </c>
      <c r="D8" s="11">
        <v>180020.74</v>
      </c>
      <c r="E8" s="11">
        <v>-39709.97</v>
      </c>
    </row>
    <row r="9" spans="1:5" ht="12" customHeight="1">
      <c r="A9" s="9" t="s">
        <v>190</v>
      </c>
      <c r="B9" s="11">
        <v>-695918.15</v>
      </c>
      <c r="C9" s="11">
        <v>345345.54</v>
      </c>
      <c r="D9" s="11">
        <v>1287154.62</v>
      </c>
      <c r="E9" s="11">
        <v>-1637727.23</v>
      </c>
    </row>
    <row r="10" spans="1:5" ht="12" customHeight="1">
      <c r="A10" s="9" t="s">
        <v>191</v>
      </c>
      <c r="B10" s="13"/>
      <c r="C10" s="13"/>
      <c r="D10" s="11">
        <v>12246.46</v>
      </c>
      <c r="E10" s="13"/>
    </row>
    <row r="11" spans="1:5" ht="12" customHeight="1">
      <c r="A11" s="9" t="s">
        <v>192</v>
      </c>
      <c r="B11" s="13"/>
      <c r="C11" s="13"/>
      <c r="D11" s="11">
        <v>3086.99</v>
      </c>
      <c r="E11" s="13"/>
    </row>
    <row r="12" spans="1:5" ht="12" customHeight="1">
      <c r="A12" s="9" t="s">
        <v>204</v>
      </c>
      <c r="B12" s="13"/>
      <c r="C12" s="13"/>
      <c r="D12" s="14">
        <v>341.7</v>
      </c>
      <c r="E12" s="13"/>
    </row>
    <row r="13" spans="1:5" ht="12" customHeight="1">
      <c r="A13" s="9" t="s">
        <v>193</v>
      </c>
      <c r="B13" s="13"/>
      <c r="C13" s="13"/>
      <c r="D13" s="19">
        <v>808.27</v>
      </c>
      <c r="E13" s="13"/>
    </row>
    <row r="14" spans="1:5" ht="12" customHeight="1">
      <c r="A14" s="9" t="s">
        <v>194</v>
      </c>
      <c r="B14" s="13"/>
      <c r="C14" s="13"/>
      <c r="D14" s="11">
        <v>1043.46</v>
      </c>
      <c r="E14" s="13"/>
    </row>
    <row r="15" spans="1:5" ht="12" customHeight="1">
      <c r="A15" s="9" t="s">
        <v>195</v>
      </c>
      <c r="B15" s="11">
        <v>-473597.14</v>
      </c>
      <c r="C15" s="11">
        <v>259298.28</v>
      </c>
      <c r="D15" s="11">
        <v>72512.76</v>
      </c>
      <c r="E15" s="11">
        <v>-286811.62</v>
      </c>
    </row>
    <row r="16" spans="1:5" ht="12" customHeight="1">
      <c r="A16" s="9" t="s">
        <v>196</v>
      </c>
      <c r="B16" s="10"/>
      <c r="C16" s="11">
        <v>84384.42</v>
      </c>
      <c r="D16" s="11">
        <v>84384.42</v>
      </c>
      <c r="E16" s="10"/>
    </row>
    <row r="17" spans="1:5" ht="12" customHeight="1">
      <c r="A17" s="9" t="s">
        <v>197</v>
      </c>
      <c r="B17" s="10"/>
      <c r="C17" s="19">
        <v>875.46</v>
      </c>
      <c r="D17" s="19">
        <v>875.46</v>
      </c>
      <c r="E17" s="10"/>
    </row>
    <row r="18" spans="1:5" ht="12" customHeight="1">
      <c r="A18" s="9" t="s">
        <v>198</v>
      </c>
      <c r="B18" s="11">
        <v>2270.96</v>
      </c>
      <c r="C18" s="11">
        <v>219358.86</v>
      </c>
      <c r="D18" s="11">
        <v>222664.64</v>
      </c>
      <c r="E18" s="11">
        <v>-1034.82</v>
      </c>
    </row>
    <row r="19" spans="1:5" ht="12" customHeight="1">
      <c r="A19" s="9" t="s">
        <v>205</v>
      </c>
      <c r="B19" s="10"/>
      <c r="C19" s="19">
        <v>824.04</v>
      </c>
      <c r="D19" s="19">
        <v>824.04</v>
      </c>
      <c r="E19" s="10"/>
    </row>
    <row r="20" spans="1:5" ht="23.25" customHeight="1">
      <c r="A20" s="9" t="s">
        <v>199</v>
      </c>
      <c r="B20" s="11">
        <v>-11018.14</v>
      </c>
      <c r="C20" s="15">
        <v>38301</v>
      </c>
      <c r="D20" s="11">
        <v>39669.57</v>
      </c>
      <c r="E20" s="11">
        <v>-12386.71</v>
      </c>
    </row>
    <row r="21" spans="1:5" ht="12" customHeight="1">
      <c r="A21" s="9" t="s">
        <v>200</v>
      </c>
      <c r="B21" s="12">
        <v>81296.5</v>
      </c>
      <c r="C21" s="11">
        <v>172196.46</v>
      </c>
      <c r="D21" s="11">
        <v>131688.61</v>
      </c>
      <c r="E21" s="11">
        <v>121804.35</v>
      </c>
    </row>
    <row r="22" spans="1:5" ht="12" customHeight="1">
      <c r="A22" s="9" t="s">
        <v>201</v>
      </c>
      <c r="B22" s="11">
        <v>50021.72</v>
      </c>
      <c r="C22" s="12">
        <v>27445.8</v>
      </c>
      <c r="D22" s="11">
        <v>10219.36</v>
      </c>
      <c r="E22" s="11">
        <v>67248.16</v>
      </c>
    </row>
    <row r="23" spans="1:5" ht="12" customHeight="1">
      <c r="A23" s="16" t="s">
        <v>202</v>
      </c>
      <c r="B23" s="18">
        <v>-1062499.26</v>
      </c>
      <c r="C23" s="18">
        <v>1303895.64</v>
      </c>
      <c r="D23" s="18">
        <v>2030014.22</v>
      </c>
      <c r="E23" s="18">
        <v>-1788617.84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18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3"/>
  <sheetViews>
    <sheetView tabSelected="1" zoomScalePageLayoutView="0" workbookViewId="0" topLeftCell="A1">
      <selection activeCell="A1" sqref="A1"/>
    </sheetView>
  </sheetViews>
  <sheetFormatPr defaultColWidth="9.332031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  <col min="6" max="16384" width="10.66015625" style="0" customWidth="1"/>
  </cols>
  <sheetData>
    <row r="1" spans="1:2" ht="24.75" customHeight="1">
      <c r="A1" s="25" t="str">
        <f>HYPERLINK("#Оглавление!R1C1","вернуться к Оглавлению")</f>
        <v>вернуться к Оглавлению</v>
      </c>
      <c r="B1" s="5" t="s">
        <v>179</v>
      </c>
    </row>
    <row r="2" ht="15.75" customHeight="1"/>
    <row r="3" ht="15.75" customHeight="1"/>
    <row r="4" spans="1:5" ht="12.75" customHeight="1">
      <c r="A4" s="6" t="s">
        <v>180</v>
      </c>
      <c r="B4" s="1" t="s">
        <v>387</v>
      </c>
      <c r="C4" s="1"/>
      <c r="D4" s="1"/>
      <c r="E4" s="1"/>
    </row>
    <row r="5" spans="1:5" ht="12.75" customHeight="1">
      <c r="A5" s="6" t="s">
        <v>182</v>
      </c>
      <c r="B5" s="23" t="s">
        <v>183</v>
      </c>
      <c r="C5" s="23"/>
      <c r="D5" s="23"/>
      <c r="E5" s="23"/>
    </row>
    <row r="6" ht="12.75" customHeight="1"/>
    <row r="7" spans="1:5" ht="55.5" customHeight="1">
      <c r="A7" s="7" t="s">
        <v>184</v>
      </c>
      <c r="B7" s="8" t="s">
        <v>185</v>
      </c>
      <c r="C7" s="8" t="s">
        <v>186</v>
      </c>
      <c r="D7" s="8" t="s">
        <v>187</v>
      </c>
      <c r="E7" s="8" t="s">
        <v>188</v>
      </c>
    </row>
    <row r="8" spans="1:5" ht="12" customHeight="1">
      <c r="A8" s="9" t="s">
        <v>189</v>
      </c>
      <c r="B8" s="11">
        <v>-24590.62</v>
      </c>
      <c r="C8" s="11">
        <v>139646.58</v>
      </c>
      <c r="D8" s="11">
        <v>156258.12</v>
      </c>
      <c r="E8" s="11">
        <v>-41202.16</v>
      </c>
    </row>
    <row r="9" spans="1:5" ht="12" customHeight="1">
      <c r="A9" s="9" t="s">
        <v>190</v>
      </c>
      <c r="B9" s="11">
        <v>-816869.38</v>
      </c>
      <c r="C9" s="11">
        <v>307393.74</v>
      </c>
      <c r="D9" s="11">
        <v>591004.91</v>
      </c>
      <c r="E9" s="11">
        <v>-1100480.55</v>
      </c>
    </row>
    <row r="10" spans="1:5" ht="12" customHeight="1">
      <c r="A10" s="9" t="s">
        <v>191</v>
      </c>
      <c r="B10" s="13"/>
      <c r="C10" s="13"/>
      <c r="D10" s="11">
        <v>10629.94</v>
      </c>
      <c r="E10" s="13"/>
    </row>
    <row r="11" spans="1:5" ht="12" customHeight="1">
      <c r="A11" s="9" t="s">
        <v>192</v>
      </c>
      <c r="B11" s="13"/>
      <c r="C11" s="13"/>
      <c r="D11" s="11">
        <v>3086.99</v>
      </c>
      <c r="E11" s="13"/>
    </row>
    <row r="12" spans="1:5" ht="12" customHeight="1">
      <c r="A12" s="9" t="s">
        <v>204</v>
      </c>
      <c r="B12" s="13"/>
      <c r="C12" s="13"/>
      <c r="D12" s="14">
        <v>341.7</v>
      </c>
      <c r="E12" s="13"/>
    </row>
    <row r="13" spans="1:5" ht="12" customHeight="1">
      <c r="A13" s="9" t="s">
        <v>193</v>
      </c>
      <c r="B13" s="13"/>
      <c r="C13" s="13"/>
      <c r="D13" s="19">
        <v>808.27</v>
      </c>
      <c r="E13" s="13"/>
    </row>
    <row r="14" spans="1:5" ht="12" customHeight="1">
      <c r="A14" s="9" t="s">
        <v>194</v>
      </c>
      <c r="B14" s="13"/>
      <c r="C14" s="13"/>
      <c r="D14" s="15">
        <v>1023</v>
      </c>
      <c r="E14" s="13"/>
    </row>
    <row r="15" spans="1:5" ht="12" customHeight="1">
      <c r="A15" s="9" t="s">
        <v>195</v>
      </c>
      <c r="B15" s="11">
        <v>43039.12</v>
      </c>
      <c r="C15" s="11">
        <v>231371.72</v>
      </c>
      <c r="D15" s="11">
        <v>41353.32</v>
      </c>
      <c r="E15" s="11">
        <v>233057.52</v>
      </c>
    </row>
    <row r="16" spans="1:5" ht="12" customHeight="1">
      <c r="A16" s="9" t="s">
        <v>196</v>
      </c>
      <c r="B16" s="14">
        <v>799.5</v>
      </c>
      <c r="C16" s="11">
        <v>75603.72</v>
      </c>
      <c r="D16" s="11">
        <v>75603.72</v>
      </c>
      <c r="E16" s="14">
        <v>799.5</v>
      </c>
    </row>
    <row r="17" spans="1:5" ht="12" customHeight="1">
      <c r="A17" s="9" t="s">
        <v>197</v>
      </c>
      <c r="B17" s="13"/>
      <c r="C17" s="13"/>
      <c r="D17" s="13"/>
      <c r="E17" s="13"/>
    </row>
    <row r="18" spans="1:5" ht="12" customHeight="1">
      <c r="A18" s="9" t="s">
        <v>198</v>
      </c>
      <c r="B18" s="11">
        <v>32958.08</v>
      </c>
      <c r="C18" s="11">
        <v>196532.64</v>
      </c>
      <c r="D18" s="11">
        <v>193273.05</v>
      </c>
      <c r="E18" s="11">
        <v>36217.67</v>
      </c>
    </row>
    <row r="19" spans="1:5" ht="12" customHeight="1">
      <c r="A19" s="9" t="s">
        <v>205</v>
      </c>
      <c r="B19" s="10"/>
      <c r="C19" s="11">
        <v>1047.94</v>
      </c>
      <c r="D19" s="11">
        <v>1047.94</v>
      </c>
      <c r="E19" s="10"/>
    </row>
    <row r="20" spans="1:5" ht="23.25" customHeight="1">
      <c r="A20" s="9" t="s">
        <v>199</v>
      </c>
      <c r="B20" s="15">
        <v>-1600</v>
      </c>
      <c r="C20" s="11">
        <v>34315.32</v>
      </c>
      <c r="D20" s="11">
        <v>34433.22</v>
      </c>
      <c r="E20" s="12">
        <v>-1717.9</v>
      </c>
    </row>
    <row r="21" spans="1:5" ht="12" customHeight="1">
      <c r="A21" s="9" t="s">
        <v>200</v>
      </c>
      <c r="B21" s="11">
        <v>148639.12</v>
      </c>
      <c r="C21" s="11">
        <v>57341.76</v>
      </c>
      <c r="D21" s="11">
        <v>43842.56</v>
      </c>
      <c r="E21" s="11">
        <v>162138.32</v>
      </c>
    </row>
    <row r="22" spans="1:5" ht="12" customHeight="1">
      <c r="A22" s="9" t="s">
        <v>201</v>
      </c>
      <c r="B22" s="11">
        <v>89631.88</v>
      </c>
      <c r="C22" s="11">
        <v>24590.04</v>
      </c>
      <c r="D22" s="11">
        <v>3684.67</v>
      </c>
      <c r="E22" s="11">
        <v>110537.25</v>
      </c>
    </row>
    <row r="23" spans="1:5" ht="12" customHeight="1">
      <c r="A23" s="16" t="s">
        <v>202</v>
      </c>
      <c r="B23" s="20">
        <v>-527992.3</v>
      </c>
      <c r="C23" s="18">
        <v>1067843.46</v>
      </c>
      <c r="D23" s="18">
        <v>1140501.51</v>
      </c>
      <c r="E23" s="18">
        <v>-600650.35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18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3"/>
  <sheetViews>
    <sheetView tabSelected="1" zoomScalePageLayoutView="0" workbookViewId="0" topLeftCell="A1">
      <selection activeCell="A1" sqref="A1"/>
    </sheetView>
  </sheetViews>
  <sheetFormatPr defaultColWidth="9.332031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  <col min="6" max="16384" width="10.66015625" style="0" customWidth="1"/>
  </cols>
  <sheetData>
    <row r="1" spans="1:2" ht="24.75" customHeight="1">
      <c r="A1" s="25" t="str">
        <f>HYPERLINK("#Оглавление!R1C1","вернуться к Оглавлению")</f>
        <v>вернуться к Оглавлению</v>
      </c>
      <c r="B1" s="5" t="s">
        <v>179</v>
      </c>
    </row>
    <row r="2" ht="15.75" customHeight="1"/>
    <row r="3" ht="15.75" customHeight="1"/>
    <row r="4" spans="1:5" ht="12.75" customHeight="1">
      <c r="A4" s="6" t="s">
        <v>180</v>
      </c>
      <c r="B4" s="1" t="s">
        <v>388</v>
      </c>
      <c r="C4" s="1"/>
      <c r="D4" s="1"/>
      <c r="E4" s="1"/>
    </row>
    <row r="5" spans="1:5" ht="12.75" customHeight="1">
      <c r="A5" s="6" t="s">
        <v>182</v>
      </c>
      <c r="B5" s="23" t="s">
        <v>183</v>
      </c>
      <c r="C5" s="23"/>
      <c r="D5" s="23"/>
      <c r="E5" s="23"/>
    </row>
    <row r="6" ht="12.75" customHeight="1"/>
    <row r="7" spans="1:5" ht="55.5" customHeight="1">
      <c r="A7" s="7" t="s">
        <v>184</v>
      </c>
      <c r="B7" s="8" t="s">
        <v>185</v>
      </c>
      <c r="C7" s="8" t="s">
        <v>186</v>
      </c>
      <c r="D7" s="8" t="s">
        <v>187</v>
      </c>
      <c r="E7" s="8" t="s">
        <v>188</v>
      </c>
    </row>
    <row r="8" spans="1:5" ht="12" customHeight="1">
      <c r="A8" s="9" t="s">
        <v>189</v>
      </c>
      <c r="B8" s="11">
        <v>-16181.05</v>
      </c>
      <c r="C8" s="11">
        <v>182036.94</v>
      </c>
      <c r="D8" s="11">
        <v>188530.15</v>
      </c>
      <c r="E8" s="11">
        <v>-22674.26</v>
      </c>
    </row>
    <row r="9" spans="1:5" ht="12" customHeight="1">
      <c r="A9" s="9" t="s">
        <v>190</v>
      </c>
      <c r="B9" s="12">
        <v>-796143.5</v>
      </c>
      <c r="C9" s="11">
        <v>404250.06</v>
      </c>
      <c r="D9" s="11">
        <v>592677.44</v>
      </c>
      <c r="E9" s="11">
        <v>-984570.88</v>
      </c>
    </row>
    <row r="10" spans="1:5" ht="12" customHeight="1">
      <c r="A10" s="9" t="s">
        <v>191</v>
      </c>
      <c r="B10" s="13"/>
      <c r="C10" s="13"/>
      <c r="D10" s="11">
        <v>12825.32</v>
      </c>
      <c r="E10" s="13"/>
    </row>
    <row r="11" spans="1:5" ht="12" customHeight="1">
      <c r="A11" s="9" t="s">
        <v>192</v>
      </c>
      <c r="B11" s="13"/>
      <c r="C11" s="13"/>
      <c r="D11" s="11">
        <v>3086.99</v>
      </c>
      <c r="E11" s="13"/>
    </row>
    <row r="12" spans="1:5" ht="12" customHeight="1">
      <c r="A12" s="9" t="s">
        <v>204</v>
      </c>
      <c r="B12" s="13"/>
      <c r="C12" s="13"/>
      <c r="D12" s="14">
        <v>341.7</v>
      </c>
      <c r="E12" s="13"/>
    </row>
    <row r="13" spans="1:5" ht="12" customHeight="1">
      <c r="A13" s="9" t="s">
        <v>193</v>
      </c>
      <c r="B13" s="13"/>
      <c r="C13" s="13"/>
      <c r="D13" s="19">
        <v>808.27</v>
      </c>
      <c r="E13" s="13"/>
    </row>
    <row r="14" spans="1:5" ht="12" customHeight="1">
      <c r="A14" s="9" t="s">
        <v>194</v>
      </c>
      <c r="B14" s="13"/>
      <c r="C14" s="13"/>
      <c r="D14" s="15">
        <v>1023</v>
      </c>
      <c r="E14" s="13"/>
    </row>
    <row r="15" spans="1:5" ht="12" customHeight="1">
      <c r="A15" s="9" t="s">
        <v>195</v>
      </c>
      <c r="B15" s="11">
        <v>702483.84</v>
      </c>
      <c r="C15" s="11">
        <v>302836.26</v>
      </c>
      <c r="D15" s="11">
        <v>2942515.12</v>
      </c>
      <c r="E15" s="11">
        <v>-1937195.02</v>
      </c>
    </row>
    <row r="16" spans="1:5" ht="12" customHeight="1">
      <c r="A16" s="9" t="s">
        <v>196</v>
      </c>
      <c r="B16" s="19">
        <v>282.73</v>
      </c>
      <c r="C16" s="11">
        <v>98553.42</v>
      </c>
      <c r="D16" s="11">
        <v>98553.42</v>
      </c>
      <c r="E16" s="19">
        <v>282.73</v>
      </c>
    </row>
    <row r="17" spans="1:5" ht="12" customHeight="1">
      <c r="A17" s="9" t="s">
        <v>197</v>
      </c>
      <c r="B17" s="10"/>
      <c r="C17" s="19">
        <v>998.46</v>
      </c>
      <c r="D17" s="19">
        <v>998.46</v>
      </c>
      <c r="E17" s="10"/>
    </row>
    <row r="18" spans="1:5" ht="12" customHeight="1">
      <c r="A18" s="9" t="s">
        <v>198</v>
      </c>
      <c r="B18" s="11">
        <v>76918.34</v>
      </c>
      <c r="C18" s="11">
        <v>256191.54</v>
      </c>
      <c r="D18" s="11">
        <v>233189.67</v>
      </c>
      <c r="E18" s="11">
        <v>99920.21</v>
      </c>
    </row>
    <row r="19" spans="1:5" ht="12" customHeight="1">
      <c r="A19" s="9" t="s">
        <v>205</v>
      </c>
      <c r="B19" s="10"/>
      <c r="C19" s="14">
        <v>479.4</v>
      </c>
      <c r="D19" s="14">
        <v>479.4</v>
      </c>
      <c r="E19" s="10"/>
    </row>
    <row r="20" spans="1:5" ht="23.25" customHeight="1">
      <c r="A20" s="9" t="s">
        <v>199</v>
      </c>
      <c r="B20" s="12">
        <v>-5960.4</v>
      </c>
      <c r="C20" s="12">
        <v>44732.1</v>
      </c>
      <c r="D20" s="11">
        <v>41544.66</v>
      </c>
      <c r="E20" s="11">
        <v>-2772.96</v>
      </c>
    </row>
    <row r="21" spans="1:5" ht="12" customHeight="1">
      <c r="A21" s="9" t="s">
        <v>200</v>
      </c>
      <c r="B21" s="11">
        <v>80600.24</v>
      </c>
      <c r="C21" s="11">
        <v>135518.94</v>
      </c>
      <c r="D21" s="11">
        <v>87764.92</v>
      </c>
      <c r="E21" s="11">
        <v>128354.26</v>
      </c>
    </row>
    <row r="22" spans="1:5" ht="12" customHeight="1">
      <c r="A22" s="9" t="s">
        <v>201</v>
      </c>
      <c r="B22" s="11">
        <v>30782.09</v>
      </c>
      <c r="C22" s="11">
        <v>32054.34</v>
      </c>
      <c r="D22" s="11">
        <v>12238.71</v>
      </c>
      <c r="E22" s="11">
        <v>50597.72</v>
      </c>
    </row>
    <row r="23" spans="1:5" ht="12" customHeight="1">
      <c r="A23" s="16" t="s">
        <v>202</v>
      </c>
      <c r="B23" s="18">
        <v>72782.29</v>
      </c>
      <c r="C23" s="18">
        <v>1457651.46</v>
      </c>
      <c r="D23" s="18">
        <v>4198491.95</v>
      </c>
      <c r="E23" s="20">
        <v>-2668058.2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18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3"/>
  <sheetViews>
    <sheetView tabSelected="1" zoomScalePageLayoutView="0" workbookViewId="0" topLeftCell="A1">
      <selection activeCell="A1" sqref="A1"/>
    </sheetView>
  </sheetViews>
  <sheetFormatPr defaultColWidth="9.332031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  <col min="6" max="16384" width="10.66015625" style="0" customWidth="1"/>
  </cols>
  <sheetData>
    <row r="1" spans="1:2" ht="24.75" customHeight="1">
      <c r="A1" s="25" t="str">
        <f>HYPERLINK("#Оглавление!R1C1","вернуться к Оглавлению")</f>
        <v>вернуться к Оглавлению</v>
      </c>
      <c r="B1" s="5" t="s">
        <v>179</v>
      </c>
    </row>
    <row r="2" ht="15.75" customHeight="1"/>
    <row r="3" ht="15.75" customHeight="1"/>
    <row r="4" spans="1:5" ht="12.75" customHeight="1">
      <c r="A4" s="6" t="s">
        <v>180</v>
      </c>
      <c r="B4" s="1" t="s">
        <v>389</v>
      </c>
      <c r="C4" s="1"/>
      <c r="D4" s="1"/>
      <c r="E4" s="1"/>
    </row>
    <row r="5" spans="1:5" ht="12.75" customHeight="1">
      <c r="A5" s="6" t="s">
        <v>182</v>
      </c>
      <c r="B5" s="23" t="s">
        <v>183</v>
      </c>
      <c r="C5" s="23"/>
      <c r="D5" s="23"/>
      <c r="E5" s="23"/>
    </row>
    <row r="6" ht="12.75" customHeight="1"/>
    <row r="7" spans="1:5" ht="55.5" customHeight="1">
      <c r="A7" s="7" t="s">
        <v>184</v>
      </c>
      <c r="B7" s="8" t="s">
        <v>185</v>
      </c>
      <c r="C7" s="8" t="s">
        <v>186</v>
      </c>
      <c r="D7" s="8" t="s">
        <v>187</v>
      </c>
      <c r="E7" s="8" t="s">
        <v>188</v>
      </c>
    </row>
    <row r="8" spans="1:5" ht="12" customHeight="1">
      <c r="A8" s="9" t="s">
        <v>189</v>
      </c>
      <c r="B8" s="11">
        <v>-20721.32</v>
      </c>
      <c r="C8" s="11">
        <v>161777.56</v>
      </c>
      <c r="D8" s="12">
        <v>167483.4</v>
      </c>
      <c r="E8" s="11">
        <v>-26427.16</v>
      </c>
    </row>
    <row r="9" spans="1:5" ht="12" customHeight="1">
      <c r="A9" s="9" t="s">
        <v>190</v>
      </c>
      <c r="B9" s="11">
        <v>-762380.12</v>
      </c>
      <c r="C9" s="11">
        <v>356705.44</v>
      </c>
      <c r="D9" s="11">
        <v>631836.68</v>
      </c>
      <c r="E9" s="11">
        <v>-1037511.36</v>
      </c>
    </row>
    <row r="10" spans="1:5" ht="12" customHeight="1">
      <c r="A10" s="9" t="s">
        <v>191</v>
      </c>
      <c r="B10" s="13"/>
      <c r="C10" s="13"/>
      <c r="D10" s="11">
        <v>11393.57</v>
      </c>
      <c r="E10" s="13"/>
    </row>
    <row r="11" spans="1:5" ht="12" customHeight="1">
      <c r="A11" s="9" t="s">
        <v>192</v>
      </c>
      <c r="B11" s="13"/>
      <c r="C11" s="13"/>
      <c r="D11" s="11">
        <v>3086.99</v>
      </c>
      <c r="E11" s="13"/>
    </row>
    <row r="12" spans="1:5" ht="12" customHeight="1">
      <c r="A12" s="9" t="s">
        <v>204</v>
      </c>
      <c r="B12" s="13"/>
      <c r="C12" s="13"/>
      <c r="D12" s="14">
        <v>341.7</v>
      </c>
      <c r="E12" s="13"/>
    </row>
    <row r="13" spans="1:5" ht="12" customHeight="1">
      <c r="A13" s="9" t="s">
        <v>193</v>
      </c>
      <c r="B13" s="13"/>
      <c r="C13" s="13"/>
      <c r="D13" s="19">
        <v>808.27</v>
      </c>
      <c r="E13" s="13"/>
    </row>
    <row r="14" spans="1:5" ht="12" customHeight="1">
      <c r="A14" s="9" t="s">
        <v>194</v>
      </c>
      <c r="B14" s="13"/>
      <c r="C14" s="13"/>
      <c r="D14" s="11">
        <v>1248.06</v>
      </c>
      <c r="E14" s="13"/>
    </row>
    <row r="15" spans="1:5" ht="12" customHeight="1">
      <c r="A15" s="9" t="s">
        <v>195</v>
      </c>
      <c r="B15" s="11">
        <v>160788.73</v>
      </c>
      <c r="C15" s="11">
        <v>267636.61</v>
      </c>
      <c r="D15" s="11">
        <v>403031.44</v>
      </c>
      <c r="E15" s="12">
        <v>25393.9</v>
      </c>
    </row>
    <row r="16" spans="1:5" ht="12" customHeight="1">
      <c r="A16" s="9" t="s">
        <v>196</v>
      </c>
      <c r="B16" s="11">
        <v>-3019.95</v>
      </c>
      <c r="C16" s="11">
        <v>87506.09</v>
      </c>
      <c r="D16" s="11">
        <v>87506.09</v>
      </c>
      <c r="E16" s="11">
        <v>-3019.95</v>
      </c>
    </row>
    <row r="17" spans="1:5" ht="12" customHeight="1">
      <c r="A17" s="9" t="s">
        <v>197</v>
      </c>
      <c r="B17" s="10"/>
      <c r="C17" s="11">
        <v>2900.16</v>
      </c>
      <c r="D17" s="11">
        <v>2900.16</v>
      </c>
      <c r="E17" s="10"/>
    </row>
    <row r="18" spans="1:5" ht="12" customHeight="1">
      <c r="A18" s="9" t="s">
        <v>198</v>
      </c>
      <c r="B18" s="12">
        <v>66965.3</v>
      </c>
      <c r="C18" s="11">
        <v>227398.06</v>
      </c>
      <c r="D18" s="11">
        <v>207157.41</v>
      </c>
      <c r="E18" s="11">
        <v>87205.95</v>
      </c>
    </row>
    <row r="19" spans="1:5" ht="12" customHeight="1">
      <c r="A19" s="9" t="s">
        <v>205</v>
      </c>
      <c r="B19" s="10"/>
      <c r="C19" s="19">
        <v>53.64</v>
      </c>
      <c r="D19" s="19">
        <v>53.64</v>
      </c>
      <c r="E19" s="10"/>
    </row>
    <row r="20" spans="1:5" ht="23.25" customHeight="1">
      <c r="A20" s="9" t="s">
        <v>199</v>
      </c>
      <c r="B20" s="11">
        <v>-21299.01</v>
      </c>
      <c r="C20" s="11">
        <v>39738.11</v>
      </c>
      <c r="D20" s="11">
        <v>36906.78</v>
      </c>
      <c r="E20" s="11">
        <v>-18467.68</v>
      </c>
    </row>
    <row r="21" spans="1:5" ht="12" customHeight="1">
      <c r="A21" s="9" t="s">
        <v>200</v>
      </c>
      <c r="B21" s="11">
        <v>145583.54</v>
      </c>
      <c r="C21" s="11">
        <v>81651.84</v>
      </c>
      <c r="D21" s="11">
        <v>94065.55</v>
      </c>
      <c r="E21" s="11">
        <v>133169.83</v>
      </c>
    </row>
    <row r="22" spans="1:5" ht="12" customHeight="1">
      <c r="A22" s="9" t="s">
        <v>201</v>
      </c>
      <c r="B22" s="11">
        <v>97527.68</v>
      </c>
      <c r="C22" s="11">
        <v>28427.82</v>
      </c>
      <c r="D22" s="12">
        <v>3712.9</v>
      </c>
      <c r="E22" s="12">
        <v>122242.6</v>
      </c>
    </row>
    <row r="23" spans="1:5" ht="12" customHeight="1">
      <c r="A23" s="16" t="s">
        <v>202</v>
      </c>
      <c r="B23" s="18">
        <v>-336555.15</v>
      </c>
      <c r="C23" s="18">
        <v>1253795.33</v>
      </c>
      <c r="D23" s="18">
        <v>1634654.05</v>
      </c>
      <c r="E23" s="18">
        <v>-717413.87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18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2"/>
  <sheetViews>
    <sheetView tabSelected="1" zoomScalePageLayoutView="0" workbookViewId="0" topLeftCell="A1">
      <selection activeCell="A1" sqref="A1"/>
    </sheetView>
  </sheetViews>
  <sheetFormatPr defaultColWidth="9.332031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  <col min="6" max="16384" width="10.66015625" style="0" customWidth="1"/>
  </cols>
  <sheetData>
    <row r="1" spans="1:2" ht="24.75" customHeight="1">
      <c r="A1" s="25" t="str">
        <f>HYPERLINK("#Оглавление!R1C1","вернуться к Оглавлению")</f>
        <v>вернуться к Оглавлению</v>
      </c>
      <c r="B1" s="5" t="s">
        <v>179</v>
      </c>
    </row>
    <row r="2" ht="15.75" customHeight="1"/>
    <row r="3" ht="15.75" customHeight="1"/>
    <row r="4" spans="1:5" ht="12.75" customHeight="1">
      <c r="A4" s="6" t="s">
        <v>180</v>
      </c>
      <c r="B4" s="1" t="s">
        <v>390</v>
      </c>
      <c r="C4" s="1"/>
      <c r="D4" s="1"/>
      <c r="E4" s="1"/>
    </row>
    <row r="5" spans="1:5" ht="12.75" customHeight="1">
      <c r="A5" s="6" t="s">
        <v>182</v>
      </c>
      <c r="B5" s="23" t="s">
        <v>183</v>
      </c>
      <c r="C5" s="23"/>
      <c r="D5" s="23"/>
      <c r="E5" s="23"/>
    </row>
    <row r="6" ht="12.75" customHeight="1"/>
    <row r="7" spans="1:5" ht="55.5" customHeight="1">
      <c r="A7" s="7" t="s">
        <v>184</v>
      </c>
      <c r="B7" s="8" t="s">
        <v>185</v>
      </c>
      <c r="C7" s="8" t="s">
        <v>186</v>
      </c>
      <c r="D7" s="8" t="s">
        <v>187</v>
      </c>
      <c r="E7" s="8" t="s">
        <v>188</v>
      </c>
    </row>
    <row r="8" spans="1:5" ht="12" customHeight="1">
      <c r="A8" s="9" t="s">
        <v>189</v>
      </c>
      <c r="B8" s="11">
        <v>-6339.13</v>
      </c>
      <c r="C8" s="11">
        <v>112644.12</v>
      </c>
      <c r="D8" s="12">
        <v>130726.6</v>
      </c>
      <c r="E8" s="11">
        <v>-24421.61</v>
      </c>
    </row>
    <row r="9" spans="1:5" ht="12" customHeight="1">
      <c r="A9" s="9" t="s">
        <v>190</v>
      </c>
      <c r="B9" s="11">
        <v>-651648.72</v>
      </c>
      <c r="C9" s="11">
        <v>245415.22</v>
      </c>
      <c r="D9" s="11">
        <v>611633.81</v>
      </c>
      <c r="E9" s="11">
        <v>-1017867.31</v>
      </c>
    </row>
    <row r="10" spans="1:5" ht="12" customHeight="1">
      <c r="A10" s="9" t="s">
        <v>191</v>
      </c>
      <c r="B10" s="13"/>
      <c r="C10" s="13"/>
      <c r="D10" s="11">
        <v>8893.09</v>
      </c>
      <c r="E10" s="13"/>
    </row>
    <row r="11" spans="1:5" ht="12" customHeight="1">
      <c r="A11" s="9" t="s">
        <v>192</v>
      </c>
      <c r="B11" s="13"/>
      <c r="C11" s="13"/>
      <c r="D11" s="11">
        <v>3086.99</v>
      </c>
      <c r="E11" s="13"/>
    </row>
    <row r="12" spans="1:5" ht="12" customHeight="1">
      <c r="A12" s="9" t="s">
        <v>204</v>
      </c>
      <c r="B12" s="13"/>
      <c r="C12" s="13"/>
      <c r="D12" s="14">
        <v>341.7</v>
      </c>
      <c r="E12" s="13"/>
    </row>
    <row r="13" spans="1:5" ht="12" customHeight="1">
      <c r="A13" s="9" t="s">
        <v>193</v>
      </c>
      <c r="B13" s="13"/>
      <c r="C13" s="13"/>
      <c r="D13" s="19">
        <v>808.27</v>
      </c>
      <c r="E13" s="13"/>
    </row>
    <row r="14" spans="1:5" ht="12" customHeight="1">
      <c r="A14" s="9" t="s">
        <v>194</v>
      </c>
      <c r="B14" s="13"/>
      <c r="C14" s="13"/>
      <c r="D14" s="11">
        <v>1994.52</v>
      </c>
      <c r="E14" s="13"/>
    </row>
    <row r="15" spans="1:5" ht="12" customHeight="1">
      <c r="A15" s="9" t="s">
        <v>195</v>
      </c>
      <c r="B15" s="11">
        <v>133883.56</v>
      </c>
      <c r="C15" s="11">
        <v>187394.76</v>
      </c>
      <c r="D15" s="11">
        <v>697057.28</v>
      </c>
      <c r="E15" s="11">
        <v>-375778.96</v>
      </c>
    </row>
    <row r="16" spans="1:5" ht="12" customHeight="1">
      <c r="A16" s="9" t="s">
        <v>196</v>
      </c>
      <c r="B16" s="10"/>
      <c r="C16" s="11">
        <v>60984.96</v>
      </c>
      <c r="D16" s="11">
        <v>60984.96</v>
      </c>
      <c r="E16" s="10"/>
    </row>
    <row r="17" spans="1:5" ht="12" customHeight="1">
      <c r="A17" s="9" t="s">
        <v>197</v>
      </c>
      <c r="B17" s="10"/>
      <c r="C17" s="11">
        <v>1063.92</v>
      </c>
      <c r="D17" s="11">
        <v>1063.92</v>
      </c>
      <c r="E17" s="10"/>
    </row>
    <row r="18" spans="1:5" ht="12" customHeight="1">
      <c r="A18" s="9" t="s">
        <v>198</v>
      </c>
      <c r="B18" s="19">
        <v>-496.96</v>
      </c>
      <c r="C18" s="11">
        <v>158530.56</v>
      </c>
      <c r="D18" s="12">
        <v>161693.5</v>
      </c>
      <c r="E18" s="12">
        <v>-3659.9</v>
      </c>
    </row>
    <row r="19" spans="1:5" ht="12" customHeight="1">
      <c r="A19" s="9" t="s">
        <v>205</v>
      </c>
      <c r="B19" s="10"/>
      <c r="C19" s="19">
        <v>99.72</v>
      </c>
      <c r="D19" s="19">
        <v>99.72</v>
      </c>
      <c r="E19" s="10"/>
    </row>
    <row r="20" spans="1:5" ht="23.25" customHeight="1">
      <c r="A20" s="9" t="s">
        <v>199</v>
      </c>
      <c r="B20" s="11">
        <v>-38270.44</v>
      </c>
      <c r="C20" s="12">
        <v>27680.1</v>
      </c>
      <c r="D20" s="11">
        <v>28807.05</v>
      </c>
      <c r="E20" s="11">
        <v>-39397.39</v>
      </c>
    </row>
    <row r="21" spans="1:5" ht="12" customHeight="1">
      <c r="A21" s="9" t="s">
        <v>201</v>
      </c>
      <c r="B21" s="11">
        <v>-19099.56</v>
      </c>
      <c r="C21" s="11">
        <v>19835.04</v>
      </c>
      <c r="D21" s="15">
        <v>11250</v>
      </c>
      <c r="E21" s="11">
        <v>-10514.52</v>
      </c>
    </row>
    <row r="22" spans="1:5" ht="12" customHeight="1">
      <c r="A22" s="16" t="s">
        <v>202</v>
      </c>
      <c r="B22" s="18">
        <v>-581971.25</v>
      </c>
      <c r="C22" s="20">
        <v>813648.4</v>
      </c>
      <c r="D22" s="18">
        <v>1703316.84</v>
      </c>
      <c r="E22" s="18">
        <v>-1471639.69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18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2"/>
  <sheetViews>
    <sheetView tabSelected="1" zoomScalePageLayoutView="0" workbookViewId="0" topLeftCell="A1">
      <selection activeCell="A1" sqref="A1"/>
    </sheetView>
  </sheetViews>
  <sheetFormatPr defaultColWidth="9.332031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  <col min="6" max="16384" width="10.66015625" style="0" customWidth="1"/>
  </cols>
  <sheetData>
    <row r="1" spans="1:2" ht="24.75" customHeight="1">
      <c r="A1" s="25" t="str">
        <f>HYPERLINK("#Оглавление!R1C1","вернуться к Оглавлению")</f>
        <v>вернуться к Оглавлению</v>
      </c>
      <c r="B1" s="5" t="s">
        <v>179</v>
      </c>
    </row>
    <row r="2" ht="15.75" customHeight="1"/>
    <row r="3" ht="15.75" customHeight="1"/>
    <row r="4" spans="1:5" ht="12.75" customHeight="1">
      <c r="A4" s="6" t="s">
        <v>180</v>
      </c>
      <c r="B4" s="1" t="s">
        <v>391</v>
      </c>
      <c r="C4" s="1"/>
      <c r="D4" s="1"/>
      <c r="E4" s="1"/>
    </row>
    <row r="5" spans="1:5" ht="12.75" customHeight="1">
      <c r="A5" s="6" t="s">
        <v>182</v>
      </c>
      <c r="B5" s="23" t="s">
        <v>183</v>
      </c>
      <c r="C5" s="23"/>
      <c r="D5" s="23"/>
      <c r="E5" s="23"/>
    </row>
    <row r="6" ht="12.75" customHeight="1"/>
    <row r="7" spans="1:5" ht="55.5" customHeight="1">
      <c r="A7" s="7" t="s">
        <v>184</v>
      </c>
      <c r="B7" s="8" t="s">
        <v>185</v>
      </c>
      <c r="C7" s="8" t="s">
        <v>186</v>
      </c>
      <c r="D7" s="8" t="s">
        <v>187</v>
      </c>
      <c r="E7" s="8" t="s">
        <v>188</v>
      </c>
    </row>
    <row r="8" spans="1:5" ht="12" customHeight="1">
      <c r="A8" s="9" t="s">
        <v>189</v>
      </c>
      <c r="B8" s="11">
        <v>-38902.39</v>
      </c>
      <c r="C8" s="11">
        <v>166332.49</v>
      </c>
      <c r="D8" s="11">
        <v>183821.72</v>
      </c>
      <c r="E8" s="11">
        <v>-56391.62</v>
      </c>
    </row>
    <row r="9" spans="1:5" ht="12" customHeight="1">
      <c r="A9" s="9" t="s">
        <v>190</v>
      </c>
      <c r="B9" s="11">
        <v>-758784.18</v>
      </c>
      <c r="C9" s="11">
        <v>376098.11</v>
      </c>
      <c r="D9" s="11">
        <v>930327.61</v>
      </c>
      <c r="E9" s="11">
        <v>-1313013.68</v>
      </c>
    </row>
    <row r="10" spans="1:5" ht="12" customHeight="1">
      <c r="A10" s="9" t="s">
        <v>191</v>
      </c>
      <c r="B10" s="13"/>
      <c r="C10" s="13"/>
      <c r="D10" s="11">
        <v>12505.03</v>
      </c>
      <c r="E10" s="13"/>
    </row>
    <row r="11" spans="1:5" ht="12" customHeight="1">
      <c r="A11" s="9" t="s">
        <v>192</v>
      </c>
      <c r="B11" s="13"/>
      <c r="C11" s="13"/>
      <c r="D11" s="11">
        <v>3086.99</v>
      </c>
      <c r="E11" s="13"/>
    </row>
    <row r="12" spans="1:5" ht="12" customHeight="1">
      <c r="A12" s="9" t="s">
        <v>204</v>
      </c>
      <c r="B12" s="13"/>
      <c r="C12" s="13"/>
      <c r="D12" s="14">
        <v>341.7</v>
      </c>
      <c r="E12" s="13"/>
    </row>
    <row r="13" spans="1:5" ht="12" customHeight="1">
      <c r="A13" s="9" t="s">
        <v>193</v>
      </c>
      <c r="B13" s="13"/>
      <c r="C13" s="13"/>
      <c r="D13" s="19">
        <v>808.27</v>
      </c>
      <c r="E13" s="13"/>
    </row>
    <row r="14" spans="1:5" ht="12" customHeight="1">
      <c r="A14" s="9" t="s">
        <v>194</v>
      </c>
      <c r="B14" s="13"/>
      <c r="C14" s="13"/>
      <c r="D14" s="11">
        <v>1595.88</v>
      </c>
      <c r="E14" s="13"/>
    </row>
    <row r="15" spans="1:5" ht="12" customHeight="1">
      <c r="A15" s="9" t="s">
        <v>195</v>
      </c>
      <c r="B15" s="11">
        <v>-447626.25</v>
      </c>
      <c r="C15" s="11">
        <v>276708.43</v>
      </c>
      <c r="D15" s="11">
        <v>43377.13</v>
      </c>
      <c r="E15" s="11">
        <v>-214294.95</v>
      </c>
    </row>
    <row r="16" spans="1:5" ht="12" customHeight="1">
      <c r="A16" s="9" t="s">
        <v>196</v>
      </c>
      <c r="B16" s="21">
        <v>-100</v>
      </c>
      <c r="C16" s="11">
        <v>90051.63</v>
      </c>
      <c r="D16" s="11">
        <v>90051.63</v>
      </c>
      <c r="E16" s="21">
        <v>-100</v>
      </c>
    </row>
    <row r="17" spans="1:5" ht="12" customHeight="1">
      <c r="A17" s="9" t="s">
        <v>197</v>
      </c>
      <c r="B17" s="13"/>
      <c r="C17" s="13"/>
      <c r="D17" s="13"/>
      <c r="E17" s="13"/>
    </row>
    <row r="18" spans="1:5" ht="12" customHeight="1">
      <c r="A18" s="9" t="s">
        <v>198</v>
      </c>
      <c r="B18" s="11">
        <v>30471.23</v>
      </c>
      <c r="C18" s="11">
        <v>234092.13</v>
      </c>
      <c r="D18" s="11">
        <v>227366.13</v>
      </c>
      <c r="E18" s="11">
        <v>37197.23</v>
      </c>
    </row>
    <row r="19" spans="1:5" ht="12" customHeight="1">
      <c r="A19" s="9" t="s">
        <v>205</v>
      </c>
      <c r="B19" s="10"/>
      <c r="C19" s="19">
        <v>339.12</v>
      </c>
      <c r="D19" s="19">
        <v>339.12</v>
      </c>
      <c r="E19" s="10"/>
    </row>
    <row r="20" spans="1:5" ht="23.25" customHeight="1">
      <c r="A20" s="9" t="s">
        <v>199</v>
      </c>
      <c r="B20" s="11">
        <v>-14652.04</v>
      </c>
      <c r="C20" s="11">
        <v>40873.33</v>
      </c>
      <c r="D20" s="11">
        <v>40507.11</v>
      </c>
      <c r="E20" s="11">
        <v>-14285.82</v>
      </c>
    </row>
    <row r="21" spans="1:5" ht="12" customHeight="1">
      <c r="A21" s="9" t="s">
        <v>201</v>
      </c>
      <c r="B21" s="11">
        <v>69928.82</v>
      </c>
      <c r="C21" s="11">
        <v>29288.36</v>
      </c>
      <c r="D21" s="12">
        <v>8962.9</v>
      </c>
      <c r="E21" s="11">
        <v>90254.28</v>
      </c>
    </row>
    <row r="22" spans="1:5" ht="12" customHeight="1">
      <c r="A22" s="16" t="s">
        <v>202</v>
      </c>
      <c r="B22" s="18">
        <v>-1159664.81</v>
      </c>
      <c r="C22" s="20">
        <v>1213783.6</v>
      </c>
      <c r="D22" s="18">
        <v>1524753.35</v>
      </c>
      <c r="E22" s="18">
        <v>-1470634.56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18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3"/>
  <sheetViews>
    <sheetView tabSelected="1" zoomScalePageLayoutView="0" workbookViewId="0" topLeftCell="A1">
      <selection activeCell="A1" sqref="A1"/>
    </sheetView>
  </sheetViews>
  <sheetFormatPr defaultColWidth="9.332031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  <col min="6" max="16384" width="10.66015625" style="0" customWidth="1"/>
  </cols>
  <sheetData>
    <row r="1" spans="1:2" ht="24.75" customHeight="1">
      <c r="A1" s="25" t="str">
        <f>HYPERLINK("#Оглавление!R1C1","вернуться к Оглавлению")</f>
        <v>вернуться к Оглавлению</v>
      </c>
      <c r="B1" s="5" t="s">
        <v>179</v>
      </c>
    </row>
    <row r="2" ht="15.75" customHeight="1"/>
    <row r="3" ht="15.75" customHeight="1"/>
    <row r="4" spans="1:5" ht="12.75" customHeight="1">
      <c r="A4" s="6" t="s">
        <v>180</v>
      </c>
      <c r="B4" s="1" t="s">
        <v>392</v>
      </c>
      <c r="C4" s="1"/>
      <c r="D4" s="1"/>
      <c r="E4" s="1"/>
    </row>
    <row r="5" spans="1:5" ht="12.75" customHeight="1">
      <c r="A5" s="6" t="s">
        <v>182</v>
      </c>
      <c r="B5" s="23" t="s">
        <v>183</v>
      </c>
      <c r="C5" s="23"/>
      <c r="D5" s="23"/>
      <c r="E5" s="23"/>
    </row>
    <row r="6" ht="12.75" customHeight="1"/>
    <row r="7" spans="1:5" ht="55.5" customHeight="1">
      <c r="A7" s="7" t="s">
        <v>184</v>
      </c>
      <c r="B7" s="8" t="s">
        <v>185</v>
      </c>
      <c r="C7" s="8" t="s">
        <v>186</v>
      </c>
      <c r="D7" s="8" t="s">
        <v>187</v>
      </c>
      <c r="E7" s="8" t="s">
        <v>188</v>
      </c>
    </row>
    <row r="8" spans="1:5" ht="12" customHeight="1">
      <c r="A8" s="9" t="s">
        <v>189</v>
      </c>
      <c r="B8" s="11">
        <v>-42644.13</v>
      </c>
      <c r="C8" s="11">
        <v>143750.04</v>
      </c>
      <c r="D8" s="11">
        <v>165906.67</v>
      </c>
      <c r="E8" s="11">
        <v>-64800.76</v>
      </c>
    </row>
    <row r="9" spans="1:5" ht="12" customHeight="1">
      <c r="A9" s="9" t="s">
        <v>190</v>
      </c>
      <c r="B9" s="11">
        <v>-806350.09</v>
      </c>
      <c r="C9" s="12">
        <v>316923.9</v>
      </c>
      <c r="D9" s="11">
        <v>808854.21</v>
      </c>
      <c r="E9" s="12">
        <v>-1298280.4</v>
      </c>
    </row>
    <row r="10" spans="1:5" ht="12" customHeight="1">
      <c r="A10" s="9" t="s">
        <v>191</v>
      </c>
      <c r="B10" s="13"/>
      <c r="C10" s="13"/>
      <c r="D10" s="11">
        <v>11286.31</v>
      </c>
      <c r="E10" s="13"/>
    </row>
    <row r="11" spans="1:5" ht="12" customHeight="1">
      <c r="A11" s="9" t="s">
        <v>192</v>
      </c>
      <c r="B11" s="13"/>
      <c r="C11" s="13"/>
      <c r="D11" s="11">
        <v>3086.99</v>
      </c>
      <c r="E11" s="13"/>
    </row>
    <row r="12" spans="1:5" ht="12" customHeight="1">
      <c r="A12" s="9" t="s">
        <v>204</v>
      </c>
      <c r="B12" s="13"/>
      <c r="C12" s="13"/>
      <c r="D12" s="14">
        <v>341.7</v>
      </c>
      <c r="E12" s="13"/>
    </row>
    <row r="13" spans="1:5" ht="12" customHeight="1">
      <c r="A13" s="9" t="s">
        <v>193</v>
      </c>
      <c r="B13" s="13"/>
      <c r="C13" s="13"/>
      <c r="D13" s="19">
        <v>808.27</v>
      </c>
      <c r="E13" s="13"/>
    </row>
    <row r="14" spans="1:5" ht="12" customHeight="1">
      <c r="A14" s="9" t="s">
        <v>194</v>
      </c>
      <c r="B14" s="13"/>
      <c r="C14" s="13"/>
      <c r="D14" s="19">
        <v>900.24</v>
      </c>
      <c r="E14" s="13"/>
    </row>
    <row r="15" spans="1:5" ht="12" customHeight="1">
      <c r="A15" s="9" t="s">
        <v>195</v>
      </c>
      <c r="B15" s="11">
        <v>-1017655.41</v>
      </c>
      <c r="C15" s="11">
        <v>239127.06</v>
      </c>
      <c r="D15" s="11">
        <v>34666.35</v>
      </c>
      <c r="E15" s="12">
        <v>-813194.7</v>
      </c>
    </row>
    <row r="16" spans="1:5" ht="12" customHeight="1">
      <c r="A16" s="9" t="s">
        <v>196</v>
      </c>
      <c r="B16" s="15">
        <v>-7344</v>
      </c>
      <c r="C16" s="11">
        <v>77825.22</v>
      </c>
      <c r="D16" s="11">
        <v>77825.22</v>
      </c>
      <c r="E16" s="15">
        <v>-7344</v>
      </c>
    </row>
    <row r="17" spans="1:5" ht="12" customHeight="1">
      <c r="A17" s="9" t="s">
        <v>197</v>
      </c>
      <c r="B17" s="10"/>
      <c r="C17" s="11">
        <v>2160.96</v>
      </c>
      <c r="D17" s="11">
        <v>2160.96</v>
      </c>
      <c r="E17" s="10"/>
    </row>
    <row r="18" spans="1:5" ht="12" customHeight="1">
      <c r="A18" s="9" t="s">
        <v>198</v>
      </c>
      <c r="B18" s="11">
        <v>-7443.91</v>
      </c>
      <c r="C18" s="11">
        <v>202323.06</v>
      </c>
      <c r="D18" s="11">
        <v>205207.17</v>
      </c>
      <c r="E18" s="11">
        <v>-10328.02</v>
      </c>
    </row>
    <row r="19" spans="1:5" ht="12" customHeight="1">
      <c r="A19" s="9" t="s">
        <v>205</v>
      </c>
      <c r="B19" s="19">
        <v>-191.01</v>
      </c>
      <c r="C19" s="19">
        <v>518.76</v>
      </c>
      <c r="D19" s="19">
        <v>518.76</v>
      </c>
      <c r="E19" s="19">
        <v>-191.01</v>
      </c>
    </row>
    <row r="20" spans="1:5" ht="23.25" customHeight="1">
      <c r="A20" s="9" t="s">
        <v>199</v>
      </c>
      <c r="B20" s="11">
        <v>-26311.88</v>
      </c>
      <c r="C20" s="11">
        <v>35327.28</v>
      </c>
      <c r="D20" s="11">
        <v>36559.35</v>
      </c>
      <c r="E20" s="11">
        <v>-27543.95</v>
      </c>
    </row>
    <row r="21" spans="1:5" ht="12" customHeight="1">
      <c r="A21" s="9" t="s">
        <v>200</v>
      </c>
      <c r="B21" s="11">
        <v>63698.84</v>
      </c>
      <c r="C21" s="11">
        <v>60241.16</v>
      </c>
      <c r="D21" s="11">
        <v>43761.49</v>
      </c>
      <c r="E21" s="11">
        <v>80178.51</v>
      </c>
    </row>
    <row r="22" spans="1:5" ht="12" customHeight="1">
      <c r="A22" s="9" t="s">
        <v>201</v>
      </c>
      <c r="B22" s="11">
        <v>92441.69</v>
      </c>
      <c r="C22" s="11">
        <v>25310.46</v>
      </c>
      <c r="D22" s="12">
        <v>3712.9</v>
      </c>
      <c r="E22" s="11">
        <v>114039.25</v>
      </c>
    </row>
    <row r="23" spans="1:5" ht="12" customHeight="1">
      <c r="A23" s="16" t="s">
        <v>202</v>
      </c>
      <c r="B23" s="20">
        <v>-1751799.9</v>
      </c>
      <c r="C23" s="20">
        <v>1103507.9</v>
      </c>
      <c r="D23" s="18">
        <v>1379173.08</v>
      </c>
      <c r="E23" s="18">
        <v>-2027465.08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2"/>
  <sheetViews>
    <sheetView tabSelected="1" zoomScalePageLayoutView="0" workbookViewId="0" topLeftCell="A1">
      <selection activeCell="A1" sqref="A1"/>
    </sheetView>
  </sheetViews>
  <sheetFormatPr defaultColWidth="9.332031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  <col min="6" max="16384" width="10.66015625" style="0" customWidth="1"/>
  </cols>
  <sheetData>
    <row r="1" spans="1:2" ht="24.75" customHeight="1">
      <c r="A1" s="25" t="str">
        <f>HYPERLINK("#Оглавление!R1C1","вернуться к Оглавлению")</f>
        <v>вернуться к Оглавлению</v>
      </c>
      <c r="B1" s="5" t="s">
        <v>179</v>
      </c>
    </row>
    <row r="2" ht="15.75" customHeight="1"/>
    <row r="3" ht="15.75" customHeight="1"/>
    <row r="4" spans="1:5" ht="12.75" customHeight="1">
      <c r="A4" s="6" t="s">
        <v>180</v>
      </c>
      <c r="B4" s="1" t="s">
        <v>222</v>
      </c>
      <c r="C4" s="1"/>
      <c r="D4" s="1"/>
      <c r="E4" s="1"/>
    </row>
    <row r="5" spans="1:5" ht="12.75" customHeight="1">
      <c r="A5" s="6" t="s">
        <v>182</v>
      </c>
      <c r="B5" s="23" t="s">
        <v>183</v>
      </c>
      <c r="C5" s="23"/>
      <c r="D5" s="23"/>
      <c r="E5" s="23"/>
    </row>
    <row r="6" ht="12.75" customHeight="1"/>
    <row r="7" spans="1:5" ht="55.5" customHeight="1">
      <c r="A7" s="7" t="s">
        <v>184</v>
      </c>
      <c r="B7" s="8" t="s">
        <v>185</v>
      </c>
      <c r="C7" s="8" t="s">
        <v>186</v>
      </c>
      <c r="D7" s="8" t="s">
        <v>187</v>
      </c>
      <c r="E7" s="8" t="s">
        <v>188</v>
      </c>
    </row>
    <row r="8" spans="1:5" ht="12" customHeight="1">
      <c r="A8" s="9" t="s">
        <v>189</v>
      </c>
      <c r="B8" s="11">
        <v>-22989.81</v>
      </c>
      <c r="C8" s="11">
        <v>210079.58</v>
      </c>
      <c r="D8" s="11">
        <v>244296.81</v>
      </c>
      <c r="E8" s="11">
        <v>-57207.04</v>
      </c>
    </row>
    <row r="9" spans="1:5" ht="12" customHeight="1">
      <c r="A9" s="9" t="s">
        <v>190</v>
      </c>
      <c r="B9" s="11">
        <v>-1287700.83</v>
      </c>
      <c r="C9" s="11">
        <v>456435.16</v>
      </c>
      <c r="D9" s="11">
        <v>960154.61</v>
      </c>
      <c r="E9" s="11">
        <v>-1791420.28</v>
      </c>
    </row>
    <row r="10" spans="1:5" ht="12" customHeight="1">
      <c r="A10" s="9" t="s">
        <v>191</v>
      </c>
      <c r="B10" s="13"/>
      <c r="C10" s="13"/>
      <c r="D10" s="11">
        <v>16619.04</v>
      </c>
      <c r="E10" s="13"/>
    </row>
    <row r="11" spans="1:5" ht="12" customHeight="1">
      <c r="A11" s="9" t="s">
        <v>192</v>
      </c>
      <c r="B11" s="13"/>
      <c r="C11" s="13"/>
      <c r="D11" s="11">
        <v>3086.99</v>
      </c>
      <c r="E11" s="13"/>
    </row>
    <row r="12" spans="1:5" ht="12" customHeight="1">
      <c r="A12" s="9" t="s">
        <v>204</v>
      </c>
      <c r="B12" s="13"/>
      <c r="C12" s="13"/>
      <c r="D12" s="14">
        <v>341.7</v>
      </c>
      <c r="E12" s="13"/>
    </row>
    <row r="13" spans="1:5" ht="12" customHeight="1">
      <c r="A13" s="9" t="s">
        <v>193</v>
      </c>
      <c r="B13" s="13"/>
      <c r="C13" s="13"/>
      <c r="D13" s="19">
        <v>808.27</v>
      </c>
      <c r="E13" s="13"/>
    </row>
    <row r="14" spans="1:5" ht="12" customHeight="1">
      <c r="A14" s="9" t="s">
        <v>194</v>
      </c>
      <c r="B14" s="13"/>
      <c r="C14" s="13"/>
      <c r="D14" s="11">
        <v>1897.14</v>
      </c>
      <c r="E14" s="13"/>
    </row>
    <row r="15" spans="1:5" ht="12" customHeight="1">
      <c r="A15" s="9" t="s">
        <v>195</v>
      </c>
      <c r="B15" s="11">
        <v>-739266.37</v>
      </c>
      <c r="C15" s="11">
        <v>349683.21</v>
      </c>
      <c r="D15" s="11">
        <v>258020.78</v>
      </c>
      <c r="E15" s="11">
        <v>-647603.94</v>
      </c>
    </row>
    <row r="16" spans="1:5" ht="12" customHeight="1">
      <c r="A16" s="9" t="s">
        <v>196</v>
      </c>
      <c r="B16" s="11">
        <v>-14899.22</v>
      </c>
      <c r="C16" s="11">
        <v>113799.18</v>
      </c>
      <c r="D16" s="11">
        <v>113799.18</v>
      </c>
      <c r="E16" s="11">
        <v>-14899.22</v>
      </c>
    </row>
    <row r="17" spans="1:5" ht="12" customHeight="1">
      <c r="A17" s="9" t="s">
        <v>197</v>
      </c>
      <c r="B17" s="13"/>
      <c r="C17" s="13"/>
      <c r="D17" s="13"/>
      <c r="E17" s="13"/>
    </row>
    <row r="18" spans="1:5" ht="12" customHeight="1">
      <c r="A18" s="9" t="s">
        <v>198</v>
      </c>
      <c r="B18" s="11">
        <v>-17926.04</v>
      </c>
      <c r="C18" s="11">
        <v>295821.72</v>
      </c>
      <c r="D18" s="12">
        <v>303139.2</v>
      </c>
      <c r="E18" s="11">
        <v>-25243.52</v>
      </c>
    </row>
    <row r="19" spans="1:5" ht="23.25" customHeight="1">
      <c r="A19" s="9" t="s">
        <v>199</v>
      </c>
      <c r="B19" s="11">
        <v>-37525.49</v>
      </c>
      <c r="C19" s="11">
        <v>51651.48</v>
      </c>
      <c r="D19" s="11">
        <v>53833.44</v>
      </c>
      <c r="E19" s="11">
        <v>-39707.45</v>
      </c>
    </row>
    <row r="20" spans="1:5" ht="12" customHeight="1">
      <c r="A20" s="9" t="s">
        <v>200</v>
      </c>
      <c r="B20" s="11">
        <v>-108746.15</v>
      </c>
      <c r="C20" s="11">
        <v>1028.22</v>
      </c>
      <c r="D20" s="11">
        <v>2360.43</v>
      </c>
      <c r="E20" s="11">
        <v>-110078.36</v>
      </c>
    </row>
    <row r="21" spans="1:5" ht="12" customHeight="1">
      <c r="A21" s="9" t="s">
        <v>201</v>
      </c>
      <c r="B21" s="11">
        <v>46078.48</v>
      </c>
      <c r="C21" s="11">
        <v>37012.15</v>
      </c>
      <c r="D21" s="11">
        <v>19850.46</v>
      </c>
      <c r="E21" s="11">
        <v>63240.17</v>
      </c>
    </row>
    <row r="22" spans="1:5" ht="12" customHeight="1">
      <c r="A22" s="16" t="s">
        <v>202</v>
      </c>
      <c r="B22" s="18">
        <v>-2182975.43</v>
      </c>
      <c r="C22" s="20">
        <v>1515510.7</v>
      </c>
      <c r="D22" s="18">
        <v>1955454.91</v>
      </c>
      <c r="E22" s="18">
        <v>-2622919.64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190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2"/>
  <sheetViews>
    <sheetView tabSelected="1" zoomScalePageLayoutView="0" workbookViewId="0" topLeftCell="A1">
      <selection activeCell="A1" sqref="A1"/>
    </sheetView>
  </sheetViews>
  <sheetFormatPr defaultColWidth="9.332031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  <col min="6" max="16384" width="10.66015625" style="0" customWidth="1"/>
  </cols>
  <sheetData>
    <row r="1" spans="1:2" ht="24.75" customHeight="1">
      <c r="A1" s="25" t="str">
        <f>HYPERLINK("#Оглавление!R1C1","вернуться к Оглавлению")</f>
        <v>вернуться к Оглавлению</v>
      </c>
      <c r="B1" s="5" t="s">
        <v>179</v>
      </c>
    </row>
    <row r="2" ht="15.75" customHeight="1"/>
    <row r="3" ht="15.75" customHeight="1"/>
    <row r="4" spans="1:5" ht="12.75" customHeight="1">
      <c r="A4" s="6" t="s">
        <v>180</v>
      </c>
      <c r="B4" s="1" t="s">
        <v>393</v>
      </c>
      <c r="C4" s="1"/>
      <c r="D4" s="1"/>
      <c r="E4" s="1"/>
    </row>
    <row r="5" spans="1:5" ht="12.75" customHeight="1">
      <c r="A5" s="6" t="s">
        <v>182</v>
      </c>
      <c r="B5" s="23" t="s">
        <v>183</v>
      </c>
      <c r="C5" s="23"/>
      <c r="D5" s="23"/>
      <c r="E5" s="23"/>
    </row>
    <row r="6" ht="12.75" customHeight="1"/>
    <row r="7" spans="1:5" ht="55.5" customHeight="1">
      <c r="A7" s="7" t="s">
        <v>184</v>
      </c>
      <c r="B7" s="8" t="s">
        <v>185</v>
      </c>
      <c r="C7" s="8" t="s">
        <v>186</v>
      </c>
      <c r="D7" s="8" t="s">
        <v>187</v>
      </c>
      <c r="E7" s="8" t="s">
        <v>188</v>
      </c>
    </row>
    <row r="8" spans="1:5" ht="12" customHeight="1">
      <c r="A8" s="9" t="s">
        <v>189</v>
      </c>
      <c r="B8" s="11">
        <v>-29672.91</v>
      </c>
      <c r="C8" s="11">
        <v>178047.49</v>
      </c>
      <c r="D8" s="11">
        <v>194189.04</v>
      </c>
      <c r="E8" s="11">
        <v>-45814.46</v>
      </c>
    </row>
    <row r="9" spans="1:5" ht="12" customHeight="1">
      <c r="A9" s="9" t="s">
        <v>190</v>
      </c>
      <c r="B9" s="11">
        <v>-723702.68</v>
      </c>
      <c r="C9" s="11">
        <v>387074.86</v>
      </c>
      <c r="D9" s="11">
        <v>674408.57</v>
      </c>
      <c r="E9" s="11">
        <v>-1011036.39</v>
      </c>
    </row>
    <row r="10" spans="1:5" ht="12" customHeight="1">
      <c r="A10" s="9" t="s">
        <v>191</v>
      </c>
      <c r="B10" s="13"/>
      <c r="C10" s="13"/>
      <c r="D10" s="11">
        <v>13210.32</v>
      </c>
      <c r="E10" s="13"/>
    </row>
    <row r="11" spans="1:5" ht="12" customHeight="1">
      <c r="A11" s="9" t="s">
        <v>192</v>
      </c>
      <c r="B11" s="13"/>
      <c r="C11" s="13"/>
      <c r="D11" s="11">
        <v>3086.99</v>
      </c>
      <c r="E11" s="13"/>
    </row>
    <row r="12" spans="1:5" ht="12" customHeight="1">
      <c r="A12" s="9" t="s">
        <v>204</v>
      </c>
      <c r="B12" s="13"/>
      <c r="C12" s="13"/>
      <c r="D12" s="14">
        <v>341.7</v>
      </c>
      <c r="E12" s="13"/>
    </row>
    <row r="13" spans="1:5" ht="12" customHeight="1">
      <c r="A13" s="9" t="s">
        <v>193</v>
      </c>
      <c r="B13" s="13"/>
      <c r="C13" s="13"/>
      <c r="D13" s="19">
        <v>808.27</v>
      </c>
      <c r="E13" s="13"/>
    </row>
    <row r="14" spans="1:5" ht="12" customHeight="1">
      <c r="A14" s="9" t="s">
        <v>194</v>
      </c>
      <c r="B14" s="13"/>
      <c r="C14" s="13"/>
      <c r="D14" s="11">
        <v>1595.88</v>
      </c>
      <c r="E14" s="13"/>
    </row>
    <row r="15" spans="1:5" ht="12" customHeight="1">
      <c r="A15" s="9" t="s">
        <v>195</v>
      </c>
      <c r="B15" s="11">
        <v>468806.31</v>
      </c>
      <c r="C15" s="11">
        <v>290924.46</v>
      </c>
      <c r="D15" s="11">
        <v>384297.64</v>
      </c>
      <c r="E15" s="11">
        <v>375433.13</v>
      </c>
    </row>
    <row r="16" spans="1:5" ht="12" customHeight="1">
      <c r="A16" s="9" t="s">
        <v>196</v>
      </c>
      <c r="B16" s="11">
        <v>-1820.67</v>
      </c>
      <c r="C16" s="11">
        <v>95152.49</v>
      </c>
      <c r="D16" s="11">
        <v>95152.49</v>
      </c>
      <c r="E16" s="11">
        <v>-1820.67</v>
      </c>
    </row>
    <row r="17" spans="1:5" ht="12" customHeight="1">
      <c r="A17" s="9" t="s">
        <v>197</v>
      </c>
      <c r="B17" s="10"/>
      <c r="C17" s="11">
        <v>-1053.28</v>
      </c>
      <c r="D17" s="11">
        <v>-1053.28</v>
      </c>
      <c r="E17" s="10"/>
    </row>
    <row r="18" spans="1:5" ht="12" customHeight="1">
      <c r="A18" s="9" t="s">
        <v>198</v>
      </c>
      <c r="B18" s="11">
        <v>63089.38</v>
      </c>
      <c r="C18" s="11">
        <v>253473.51</v>
      </c>
      <c r="D18" s="11">
        <v>240189.19</v>
      </c>
      <c r="E18" s="12">
        <v>76373.7</v>
      </c>
    </row>
    <row r="19" spans="1:5" ht="12" customHeight="1">
      <c r="A19" s="9" t="s">
        <v>205</v>
      </c>
      <c r="B19" s="10"/>
      <c r="C19" s="11">
        <v>2129.45</v>
      </c>
      <c r="D19" s="11">
        <v>2129.45</v>
      </c>
      <c r="E19" s="10"/>
    </row>
    <row r="20" spans="1:5" ht="23.25" customHeight="1">
      <c r="A20" s="9" t="s">
        <v>199</v>
      </c>
      <c r="B20" s="11">
        <v>-6461.38</v>
      </c>
      <c r="C20" s="11">
        <v>43693.95</v>
      </c>
      <c r="D20" s="12">
        <v>42791.7</v>
      </c>
      <c r="E20" s="11">
        <v>-5559.13</v>
      </c>
    </row>
    <row r="21" spans="1:5" ht="12" customHeight="1">
      <c r="A21" s="9" t="s">
        <v>201</v>
      </c>
      <c r="B21" s="11">
        <v>28545.41</v>
      </c>
      <c r="C21" s="11">
        <v>31191.24</v>
      </c>
      <c r="D21" s="11">
        <v>10488.71</v>
      </c>
      <c r="E21" s="11">
        <v>49247.94</v>
      </c>
    </row>
    <row r="22" spans="1:5" ht="12" customHeight="1">
      <c r="A22" s="16" t="s">
        <v>202</v>
      </c>
      <c r="B22" s="18">
        <v>-201216.54</v>
      </c>
      <c r="C22" s="18">
        <v>1280634.17</v>
      </c>
      <c r="D22" s="18">
        <v>1642593.51</v>
      </c>
      <c r="E22" s="18">
        <v>-563175.88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19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3"/>
  <sheetViews>
    <sheetView tabSelected="1" zoomScalePageLayoutView="0" workbookViewId="0" topLeftCell="A1">
      <selection activeCell="A1" sqref="A1"/>
    </sheetView>
  </sheetViews>
  <sheetFormatPr defaultColWidth="9.332031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  <col min="6" max="16384" width="10.66015625" style="0" customWidth="1"/>
  </cols>
  <sheetData>
    <row r="1" spans="1:2" ht="24.75" customHeight="1">
      <c r="A1" s="25" t="str">
        <f>HYPERLINK("#Оглавление!R1C1","вернуться к Оглавлению")</f>
        <v>вернуться к Оглавлению</v>
      </c>
      <c r="B1" s="5" t="s">
        <v>179</v>
      </c>
    </row>
    <row r="2" ht="15.75" customHeight="1"/>
    <row r="3" ht="15.75" customHeight="1"/>
    <row r="4" spans="1:5" ht="12.75" customHeight="1">
      <c r="A4" s="6" t="s">
        <v>180</v>
      </c>
      <c r="B4" s="1" t="s">
        <v>394</v>
      </c>
      <c r="C4" s="1"/>
      <c r="D4" s="1"/>
      <c r="E4" s="1"/>
    </row>
    <row r="5" spans="1:5" ht="12.75" customHeight="1">
      <c r="A5" s="6" t="s">
        <v>182</v>
      </c>
      <c r="B5" s="23" t="s">
        <v>183</v>
      </c>
      <c r="C5" s="23"/>
      <c r="D5" s="23"/>
      <c r="E5" s="23"/>
    </row>
    <row r="6" ht="12.75" customHeight="1"/>
    <row r="7" spans="1:5" ht="55.5" customHeight="1">
      <c r="A7" s="7" t="s">
        <v>184</v>
      </c>
      <c r="B7" s="8" t="s">
        <v>185</v>
      </c>
      <c r="C7" s="8" t="s">
        <v>186</v>
      </c>
      <c r="D7" s="8" t="s">
        <v>187</v>
      </c>
      <c r="E7" s="8" t="s">
        <v>188</v>
      </c>
    </row>
    <row r="8" spans="1:5" ht="12" customHeight="1">
      <c r="A8" s="9" t="s">
        <v>189</v>
      </c>
      <c r="B8" s="11">
        <v>-5616.18</v>
      </c>
      <c r="C8" s="11">
        <v>79930.08</v>
      </c>
      <c r="D8" s="11">
        <v>81930.39</v>
      </c>
      <c r="E8" s="11">
        <v>-7616.49</v>
      </c>
    </row>
    <row r="9" spans="1:5" ht="12" customHeight="1">
      <c r="A9" s="9" t="s">
        <v>190</v>
      </c>
      <c r="B9" s="11">
        <v>-421677.88</v>
      </c>
      <c r="C9" s="11">
        <v>175915.26</v>
      </c>
      <c r="D9" s="11">
        <v>750226.35</v>
      </c>
      <c r="E9" s="11">
        <v>-995988.97</v>
      </c>
    </row>
    <row r="10" spans="1:5" ht="12" customHeight="1">
      <c r="A10" s="9" t="s">
        <v>191</v>
      </c>
      <c r="B10" s="13"/>
      <c r="C10" s="13"/>
      <c r="D10" s="11">
        <v>5573.58</v>
      </c>
      <c r="E10" s="13"/>
    </row>
    <row r="11" spans="1:5" ht="12" customHeight="1">
      <c r="A11" s="9" t="s">
        <v>192</v>
      </c>
      <c r="B11" s="13"/>
      <c r="C11" s="13"/>
      <c r="D11" s="11">
        <v>3086.99</v>
      </c>
      <c r="E11" s="13"/>
    </row>
    <row r="12" spans="1:5" ht="12" customHeight="1">
      <c r="A12" s="9" t="s">
        <v>204</v>
      </c>
      <c r="B12" s="13"/>
      <c r="C12" s="13"/>
      <c r="D12" s="14">
        <v>341.7</v>
      </c>
      <c r="E12" s="13"/>
    </row>
    <row r="13" spans="1:5" ht="12" customHeight="1">
      <c r="A13" s="9" t="s">
        <v>193</v>
      </c>
      <c r="B13" s="13"/>
      <c r="C13" s="13"/>
      <c r="D13" s="19">
        <v>808.27</v>
      </c>
      <c r="E13" s="13"/>
    </row>
    <row r="14" spans="1:5" ht="12" customHeight="1">
      <c r="A14" s="9" t="s">
        <v>194</v>
      </c>
      <c r="B14" s="13"/>
      <c r="C14" s="13"/>
      <c r="D14" s="19">
        <v>531.96</v>
      </c>
      <c r="E14" s="13"/>
    </row>
    <row r="15" spans="1:5" ht="12" customHeight="1">
      <c r="A15" s="9" t="s">
        <v>195</v>
      </c>
      <c r="B15" s="12">
        <v>-616364.6</v>
      </c>
      <c r="C15" s="11">
        <v>132972.12</v>
      </c>
      <c r="D15" s="12">
        <v>8346.6</v>
      </c>
      <c r="E15" s="11">
        <v>-491739.08</v>
      </c>
    </row>
    <row r="16" spans="1:5" ht="12" customHeight="1">
      <c r="A16" s="9" t="s">
        <v>196</v>
      </c>
      <c r="B16" s="10"/>
      <c r="C16" s="11">
        <v>43273.74</v>
      </c>
      <c r="D16" s="11">
        <v>43273.74</v>
      </c>
      <c r="E16" s="10"/>
    </row>
    <row r="17" spans="1:5" ht="12" customHeight="1">
      <c r="A17" s="9" t="s">
        <v>197</v>
      </c>
      <c r="B17" s="10"/>
      <c r="C17" s="11">
        <v>1342.62</v>
      </c>
      <c r="D17" s="11">
        <v>1342.62</v>
      </c>
      <c r="E17" s="10"/>
    </row>
    <row r="18" spans="1:5" ht="12" customHeight="1">
      <c r="A18" s="9" t="s">
        <v>198</v>
      </c>
      <c r="B18" s="11">
        <v>36683.36</v>
      </c>
      <c r="C18" s="11">
        <v>112490.28</v>
      </c>
      <c r="D18" s="11">
        <v>101338.47</v>
      </c>
      <c r="E18" s="11">
        <v>47835.17</v>
      </c>
    </row>
    <row r="19" spans="1:5" ht="12" customHeight="1">
      <c r="A19" s="9" t="s">
        <v>205</v>
      </c>
      <c r="B19" s="10"/>
      <c r="C19" s="19">
        <v>96.96</v>
      </c>
      <c r="D19" s="19">
        <v>96.96</v>
      </c>
      <c r="E19" s="10"/>
    </row>
    <row r="20" spans="1:5" ht="23.25" customHeight="1">
      <c r="A20" s="9" t="s">
        <v>199</v>
      </c>
      <c r="B20" s="11">
        <v>-69057.71</v>
      </c>
      <c r="C20" s="12">
        <v>19187.7</v>
      </c>
      <c r="D20" s="11">
        <v>18054.33</v>
      </c>
      <c r="E20" s="11">
        <v>-67924.34</v>
      </c>
    </row>
    <row r="21" spans="1:5" ht="12" customHeight="1">
      <c r="A21" s="9" t="s">
        <v>200</v>
      </c>
      <c r="B21" s="11">
        <v>52157.45</v>
      </c>
      <c r="C21" s="11">
        <v>80426.46</v>
      </c>
      <c r="D21" s="11">
        <v>44003.43</v>
      </c>
      <c r="E21" s="11">
        <v>88580.48</v>
      </c>
    </row>
    <row r="22" spans="1:5" ht="12" customHeight="1">
      <c r="A22" s="9" t="s">
        <v>201</v>
      </c>
      <c r="B22" s="11">
        <v>44953.84</v>
      </c>
      <c r="C22" s="12">
        <v>14074.2</v>
      </c>
      <c r="D22" s="11">
        <v>2311.11</v>
      </c>
      <c r="E22" s="11">
        <v>56716.93</v>
      </c>
    </row>
    <row r="23" spans="1:5" ht="12" customHeight="1">
      <c r="A23" s="16" t="s">
        <v>202</v>
      </c>
      <c r="B23" s="18">
        <v>-978921.72</v>
      </c>
      <c r="C23" s="18">
        <v>659709.42</v>
      </c>
      <c r="D23" s="22">
        <v>1050924</v>
      </c>
      <c r="E23" s="20">
        <v>-1370136.3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19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1"/>
  <sheetViews>
    <sheetView tabSelected="1" zoomScalePageLayoutView="0" workbookViewId="0" topLeftCell="A1">
      <selection activeCell="A1" sqref="A1"/>
    </sheetView>
  </sheetViews>
  <sheetFormatPr defaultColWidth="9.332031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  <col min="6" max="16384" width="10.66015625" style="0" customWidth="1"/>
  </cols>
  <sheetData>
    <row r="1" spans="1:2" ht="24.75" customHeight="1">
      <c r="A1" s="25" t="str">
        <f>HYPERLINK("#Оглавление!R1C1","вернуться к Оглавлению")</f>
        <v>вернуться к Оглавлению</v>
      </c>
      <c r="B1" s="5" t="s">
        <v>179</v>
      </c>
    </row>
    <row r="2" ht="15.75" customHeight="1"/>
    <row r="3" ht="15.75" customHeight="1"/>
    <row r="4" spans="1:5" ht="12.75" customHeight="1">
      <c r="A4" s="6" t="s">
        <v>180</v>
      </c>
      <c r="B4" s="1" t="s">
        <v>395</v>
      </c>
      <c r="C4" s="1"/>
      <c r="D4" s="1"/>
      <c r="E4" s="1"/>
    </row>
    <row r="5" spans="1:5" ht="12.75" customHeight="1">
      <c r="A5" s="6" t="s">
        <v>182</v>
      </c>
      <c r="B5" s="23" t="s">
        <v>183</v>
      </c>
      <c r="C5" s="23"/>
      <c r="D5" s="23"/>
      <c r="E5" s="23"/>
    </row>
    <row r="6" ht="12.75" customHeight="1"/>
    <row r="7" spans="1:5" ht="55.5" customHeight="1">
      <c r="A7" s="7" t="s">
        <v>184</v>
      </c>
      <c r="B7" s="8" t="s">
        <v>185</v>
      </c>
      <c r="C7" s="8" t="s">
        <v>186</v>
      </c>
      <c r="D7" s="8" t="s">
        <v>187</v>
      </c>
      <c r="E7" s="8" t="s">
        <v>188</v>
      </c>
    </row>
    <row r="8" spans="1:5" ht="12" customHeight="1">
      <c r="A8" s="9" t="s">
        <v>189</v>
      </c>
      <c r="B8" s="11">
        <v>-6471.88</v>
      </c>
      <c r="C8" s="11">
        <v>45529.62</v>
      </c>
      <c r="D8" s="12">
        <v>46404.1</v>
      </c>
      <c r="E8" s="11">
        <v>-7346.36</v>
      </c>
    </row>
    <row r="9" spans="1:5" ht="12" customHeight="1">
      <c r="A9" s="9" t="s">
        <v>190</v>
      </c>
      <c r="B9" s="12">
        <v>-100811.1</v>
      </c>
      <c r="C9" s="11">
        <v>104824.62</v>
      </c>
      <c r="D9" s="11">
        <v>196363.34</v>
      </c>
      <c r="E9" s="11">
        <v>-192349.82</v>
      </c>
    </row>
    <row r="10" spans="1:5" ht="12" customHeight="1">
      <c r="A10" s="9" t="s">
        <v>191</v>
      </c>
      <c r="B10" s="13"/>
      <c r="C10" s="13"/>
      <c r="D10" s="11">
        <v>3156.79</v>
      </c>
      <c r="E10" s="13"/>
    </row>
    <row r="11" spans="1:5" ht="12" customHeight="1">
      <c r="A11" s="9" t="s">
        <v>192</v>
      </c>
      <c r="B11" s="13"/>
      <c r="C11" s="13"/>
      <c r="D11" s="11">
        <v>3086.99</v>
      </c>
      <c r="E11" s="13"/>
    </row>
    <row r="12" spans="1:5" ht="12" customHeight="1">
      <c r="A12" s="9" t="s">
        <v>204</v>
      </c>
      <c r="B12" s="13"/>
      <c r="C12" s="13"/>
      <c r="D12" s="14">
        <v>341.7</v>
      </c>
      <c r="E12" s="13"/>
    </row>
    <row r="13" spans="1:5" ht="12" customHeight="1">
      <c r="A13" s="9" t="s">
        <v>193</v>
      </c>
      <c r="B13" s="13"/>
      <c r="C13" s="13"/>
      <c r="D13" s="19">
        <v>808.27</v>
      </c>
      <c r="E13" s="13"/>
    </row>
    <row r="14" spans="1:5" ht="12" customHeight="1">
      <c r="A14" s="9" t="s">
        <v>194</v>
      </c>
      <c r="B14" s="13"/>
      <c r="C14" s="13"/>
      <c r="D14" s="19">
        <v>245.28</v>
      </c>
      <c r="E14" s="13"/>
    </row>
    <row r="15" spans="1:5" ht="12" customHeight="1">
      <c r="A15" s="9" t="s">
        <v>195</v>
      </c>
      <c r="B15" s="11">
        <v>-25809.44</v>
      </c>
      <c r="C15" s="11">
        <v>81196.92</v>
      </c>
      <c r="D15" s="11">
        <v>212296.76</v>
      </c>
      <c r="E15" s="11">
        <v>-156909.28</v>
      </c>
    </row>
    <row r="16" spans="1:5" ht="12" customHeight="1">
      <c r="A16" s="9" t="s">
        <v>196</v>
      </c>
      <c r="B16" s="10"/>
      <c r="C16" s="11">
        <v>26424.24</v>
      </c>
      <c r="D16" s="11">
        <v>26424.24</v>
      </c>
      <c r="E16" s="10"/>
    </row>
    <row r="17" spans="1:5" ht="12" customHeight="1">
      <c r="A17" s="9" t="s">
        <v>197</v>
      </c>
      <c r="B17" s="13"/>
      <c r="C17" s="13"/>
      <c r="D17" s="13"/>
      <c r="E17" s="13"/>
    </row>
    <row r="18" spans="1:5" ht="12" customHeight="1">
      <c r="A18" s="9" t="s">
        <v>198</v>
      </c>
      <c r="B18" s="11">
        <v>34796.48</v>
      </c>
      <c r="C18" s="12">
        <v>68690.1</v>
      </c>
      <c r="D18" s="11">
        <v>57396.43</v>
      </c>
      <c r="E18" s="11">
        <v>46090.15</v>
      </c>
    </row>
    <row r="19" spans="1:5" ht="23.25" customHeight="1">
      <c r="A19" s="9" t="s">
        <v>199</v>
      </c>
      <c r="B19" s="11">
        <v>-85908.42</v>
      </c>
      <c r="C19" s="11">
        <v>11993.46</v>
      </c>
      <c r="D19" s="11">
        <v>10225.65</v>
      </c>
      <c r="E19" s="11">
        <v>-84140.61</v>
      </c>
    </row>
    <row r="20" spans="1:5" ht="12" customHeight="1">
      <c r="A20" s="9" t="s">
        <v>201</v>
      </c>
      <c r="B20" s="11">
        <v>-24522.47</v>
      </c>
      <c r="C20" s="11">
        <v>8594.28</v>
      </c>
      <c r="D20" s="15">
        <v>6845</v>
      </c>
      <c r="E20" s="11">
        <v>-22773.19</v>
      </c>
    </row>
    <row r="21" spans="1:5" ht="12" customHeight="1">
      <c r="A21" s="16" t="s">
        <v>202</v>
      </c>
      <c r="B21" s="18">
        <v>-208726.83</v>
      </c>
      <c r="C21" s="18">
        <v>347253.24</v>
      </c>
      <c r="D21" s="18">
        <v>555955.52</v>
      </c>
      <c r="E21" s="18">
        <v>-417429.11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19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1"/>
  <sheetViews>
    <sheetView tabSelected="1" zoomScalePageLayoutView="0" workbookViewId="0" topLeftCell="A1">
      <selection activeCell="A1" sqref="A1"/>
    </sheetView>
  </sheetViews>
  <sheetFormatPr defaultColWidth="9.332031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  <col min="6" max="16384" width="10.66015625" style="0" customWidth="1"/>
  </cols>
  <sheetData>
    <row r="1" spans="1:2" ht="24.75" customHeight="1">
      <c r="A1" s="25" t="str">
        <f>HYPERLINK("#Оглавление!R1C1","вернуться к Оглавлению")</f>
        <v>вернуться к Оглавлению</v>
      </c>
      <c r="B1" s="5" t="s">
        <v>179</v>
      </c>
    </row>
    <row r="2" ht="15.75" customHeight="1"/>
    <row r="3" ht="15.75" customHeight="1"/>
    <row r="4" spans="1:5" ht="12.75" customHeight="1">
      <c r="A4" s="6" t="s">
        <v>180</v>
      </c>
      <c r="B4" s="1" t="s">
        <v>396</v>
      </c>
      <c r="C4" s="1"/>
      <c r="D4" s="1"/>
      <c r="E4" s="1"/>
    </row>
    <row r="5" spans="1:5" ht="12.75" customHeight="1">
      <c r="A5" s="6" t="s">
        <v>182</v>
      </c>
      <c r="B5" s="23" t="s">
        <v>183</v>
      </c>
      <c r="C5" s="23"/>
      <c r="D5" s="23"/>
      <c r="E5" s="23"/>
    </row>
    <row r="6" ht="12.75" customHeight="1"/>
    <row r="7" spans="1:5" ht="55.5" customHeight="1">
      <c r="A7" s="7" t="s">
        <v>184</v>
      </c>
      <c r="B7" s="8" t="s">
        <v>185</v>
      </c>
      <c r="C7" s="8" t="s">
        <v>186</v>
      </c>
      <c r="D7" s="8" t="s">
        <v>187</v>
      </c>
      <c r="E7" s="8" t="s">
        <v>188</v>
      </c>
    </row>
    <row r="8" spans="1:5" ht="12" customHeight="1">
      <c r="A8" s="9" t="s">
        <v>189</v>
      </c>
      <c r="B8" s="11">
        <v>2192.31</v>
      </c>
      <c r="C8" s="12">
        <v>42679.5</v>
      </c>
      <c r="D8" s="11">
        <v>45051.71</v>
      </c>
      <c r="E8" s="14">
        <v>-179.9</v>
      </c>
    </row>
    <row r="9" spans="1:5" ht="12" customHeight="1">
      <c r="A9" s="9" t="s">
        <v>190</v>
      </c>
      <c r="B9" s="11">
        <v>-242192.03</v>
      </c>
      <c r="C9" s="11">
        <v>69512.22</v>
      </c>
      <c r="D9" s="11">
        <v>190645.91</v>
      </c>
      <c r="E9" s="11">
        <v>-363325.72</v>
      </c>
    </row>
    <row r="10" spans="1:5" ht="12" customHeight="1">
      <c r="A10" s="9" t="s">
        <v>191</v>
      </c>
      <c r="B10" s="13"/>
      <c r="C10" s="13"/>
      <c r="D10" s="11">
        <v>3064.77</v>
      </c>
      <c r="E10" s="13"/>
    </row>
    <row r="11" spans="1:5" ht="12" customHeight="1">
      <c r="A11" s="9" t="s">
        <v>192</v>
      </c>
      <c r="B11" s="13"/>
      <c r="C11" s="13"/>
      <c r="D11" s="11">
        <v>3086.99</v>
      </c>
      <c r="E11" s="13"/>
    </row>
    <row r="12" spans="1:5" ht="12" customHeight="1">
      <c r="A12" s="9" t="s">
        <v>204</v>
      </c>
      <c r="B12" s="13"/>
      <c r="C12" s="13"/>
      <c r="D12" s="14">
        <v>341.7</v>
      </c>
      <c r="E12" s="13"/>
    </row>
    <row r="13" spans="1:5" ht="12" customHeight="1">
      <c r="A13" s="9" t="s">
        <v>193</v>
      </c>
      <c r="B13" s="13"/>
      <c r="C13" s="13"/>
      <c r="D13" s="19">
        <v>808.27</v>
      </c>
      <c r="E13" s="13"/>
    </row>
    <row r="14" spans="1:5" ht="12" customHeight="1">
      <c r="A14" s="9" t="s">
        <v>194</v>
      </c>
      <c r="B14" s="13"/>
      <c r="C14" s="13"/>
      <c r="D14" s="19">
        <v>245.28</v>
      </c>
      <c r="E14" s="13"/>
    </row>
    <row r="15" spans="1:5" ht="12" customHeight="1">
      <c r="A15" s="9" t="s">
        <v>195</v>
      </c>
      <c r="B15" s="11">
        <v>164386.75</v>
      </c>
      <c r="C15" s="11">
        <v>60929.57</v>
      </c>
      <c r="D15" s="12">
        <v>327227.4</v>
      </c>
      <c r="E15" s="11">
        <v>-101911.08</v>
      </c>
    </row>
    <row r="16" spans="1:5" ht="12" customHeight="1">
      <c r="A16" s="9" t="s">
        <v>196</v>
      </c>
      <c r="B16" s="14">
        <v>-706.6</v>
      </c>
      <c r="C16" s="11">
        <v>20917.01</v>
      </c>
      <c r="D16" s="11">
        <v>20917.01</v>
      </c>
      <c r="E16" s="14">
        <v>-706.6</v>
      </c>
    </row>
    <row r="17" spans="1:5" ht="12" customHeight="1">
      <c r="A17" s="9" t="s">
        <v>197</v>
      </c>
      <c r="B17" s="13"/>
      <c r="C17" s="13"/>
      <c r="D17" s="13"/>
      <c r="E17" s="13"/>
    </row>
    <row r="18" spans="1:5" ht="12" customHeight="1">
      <c r="A18" s="9" t="s">
        <v>198</v>
      </c>
      <c r="B18" s="11">
        <v>31050.18</v>
      </c>
      <c r="C18" s="11">
        <v>65718.12</v>
      </c>
      <c r="D18" s="11">
        <v>55723.71</v>
      </c>
      <c r="E18" s="11">
        <v>41044.59</v>
      </c>
    </row>
    <row r="19" spans="1:5" ht="23.25" customHeight="1">
      <c r="A19" s="9" t="s">
        <v>199</v>
      </c>
      <c r="B19" s="11">
        <v>-87806.41</v>
      </c>
      <c r="C19" s="11">
        <v>9632.39</v>
      </c>
      <c r="D19" s="12">
        <v>9927.6</v>
      </c>
      <c r="E19" s="11">
        <v>-88101.62</v>
      </c>
    </row>
    <row r="20" spans="1:5" ht="12" customHeight="1">
      <c r="A20" s="9" t="s">
        <v>201</v>
      </c>
      <c r="B20" s="11">
        <v>-19614.21</v>
      </c>
      <c r="C20" s="12">
        <v>6490.9</v>
      </c>
      <c r="D20" s="15">
        <v>6845</v>
      </c>
      <c r="E20" s="11">
        <v>-19968.31</v>
      </c>
    </row>
    <row r="21" spans="1:5" ht="12" customHeight="1">
      <c r="A21" s="16" t="s">
        <v>202</v>
      </c>
      <c r="B21" s="18">
        <v>-152690.01</v>
      </c>
      <c r="C21" s="18">
        <v>275879.71</v>
      </c>
      <c r="D21" s="18">
        <v>656338.34</v>
      </c>
      <c r="E21" s="18">
        <v>-533148.64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19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1"/>
  <sheetViews>
    <sheetView tabSelected="1" zoomScalePageLayoutView="0" workbookViewId="0" topLeftCell="A1">
      <selection activeCell="A1" sqref="A1"/>
    </sheetView>
  </sheetViews>
  <sheetFormatPr defaultColWidth="9.332031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  <col min="6" max="16384" width="10.66015625" style="0" customWidth="1"/>
  </cols>
  <sheetData>
    <row r="1" spans="1:2" ht="24.75" customHeight="1">
      <c r="A1" s="25" t="str">
        <f>HYPERLINK("#Оглавление!R1C1","вернуться к Оглавлению")</f>
        <v>вернуться к Оглавлению</v>
      </c>
      <c r="B1" s="5" t="s">
        <v>179</v>
      </c>
    </row>
    <row r="2" ht="15.75" customHeight="1"/>
    <row r="3" ht="15.75" customHeight="1"/>
    <row r="4" spans="1:5" ht="12.75" customHeight="1">
      <c r="A4" s="6" t="s">
        <v>180</v>
      </c>
      <c r="B4" s="1" t="s">
        <v>397</v>
      </c>
      <c r="C4" s="1"/>
      <c r="D4" s="1"/>
      <c r="E4" s="1"/>
    </row>
    <row r="5" spans="1:5" ht="12.75" customHeight="1">
      <c r="A5" s="6" t="s">
        <v>182</v>
      </c>
      <c r="B5" s="23" t="s">
        <v>183</v>
      </c>
      <c r="C5" s="23"/>
      <c r="D5" s="23"/>
      <c r="E5" s="23"/>
    </row>
    <row r="6" ht="12.75" customHeight="1"/>
    <row r="7" spans="1:5" ht="55.5" customHeight="1">
      <c r="A7" s="7" t="s">
        <v>184</v>
      </c>
      <c r="B7" s="8" t="s">
        <v>185</v>
      </c>
      <c r="C7" s="8" t="s">
        <v>186</v>
      </c>
      <c r="D7" s="8" t="s">
        <v>187</v>
      </c>
      <c r="E7" s="8" t="s">
        <v>188</v>
      </c>
    </row>
    <row r="8" spans="1:5" ht="12" customHeight="1">
      <c r="A8" s="9" t="s">
        <v>189</v>
      </c>
      <c r="B8" s="11">
        <v>-10675.36</v>
      </c>
      <c r="C8" s="11">
        <v>79996.26</v>
      </c>
      <c r="D8" s="11">
        <v>94763.25</v>
      </c>
      <c r="E8" s="11">
        <v>-25442.35</v>
      </c>
    </row>
    <row r="9" spans="1:5" ht="12" customHeight="1">
      <c r="A9" s="9" t="s">
        <v>190</v>
      </c>
      <c r="B9" s="11">
        <v>-452888.56</v>
      </c>
      <c r="C9" s="11">
        <v>180182.46</v>
      </c>
      <c r="D9" s="11">
        <v>361128.95</v>
      </c>
      <c r="E9" s="11">
        <v>-633835.05</v>
      </c>
    </row>
    <row r="10" spans="1:5" ht="12" customHeight="1">
      <c r="A10" s="9" t="s">
        <v>191</v>
      </c>
      <c r="B10" s="13"/>
      <c r="C10" s="13"/>
      <c r="D10" s="11">
        <v>6446.57</v>
      </c>
      <c r="E10" s="13"/>
    </row>
    <row r="11" spans="1:5" ht="12" customHeight="1">
      <c r="A11" s="9" t="s">
        <v>192</v>
      </c>
      <c r="B11" s="13"/>
      <c r="C11" s="13"/>
      <c r="D11" s="11">
        <v>3086.99</v>
      </c>
      <c r="E11" s="13"/>
    </row>
    <row r="12" spans="1:5" ht="12" customHeight="1">
      <c r="A12" s="9" t="s">
        <v>204</v>
      </c>
      <c r="B12" s="13"/>
      <c r="C12" s="13"/>
      <c r="D12" s="14">
        <v>341.7</v>
      </c>
      <c r="E12" s="13"/>
    </row>
    <row r="13" spans="1:5" ht="12" customHeight="1">
      <c r="A13" s="9" t="s">
        <v>193</v>
      </c>
      <c r="B13" s="13"/>
      <c r="C13" s="13"/>
      <c r="D13" s="19">
        <v>808.27</v>
      </c>
      <c r="E13" s="13"/>
    </row>
    <row r="14" spans="1:5" ht="12" customHeight="1">
      <c r="A14" s="9" t="s">
        <v>194</v>
      </c>
      <c r="B14" s="13"/>
      <c r="C14" s="13"/>
      <c r="D14" s="14">
        <v>459.9</v>
      </c>
      <c r="E14" s="13"/>
    </row>
    <row r="15" spans="1:5" ht="12" customHeight="1">
      <c r="A15" s="9" t="s">
        <v>195</v>
      </c>
      <c r="B15" s="11">
        <v>311438.15</v>
      </c>
      <c r="C15" s="11">
        <v>133082.28</v>
      </c>
      <c r="D15" s="11">
        <v>487821.37</v>
      </c>
      <c r="E15" s="11">
        <v>-43300.94</v>
      </c>
    </row>
    <row r="16" spans="1:5" ht="12" customHeight="1">
      <c r="A16" s="9" t="s">
        <v>196</v>
      </c>
      <c r="B16" s="10"/>
      <c r="C16" s="11">
        <v>43309.44</v>
      </c>
      <c r="D16" s="11">
        <v>43309.44</v>
      </c>
      <c r="E16" s="10"/>
    </row>
    <row r="17" spans="1:5" ht="12" customHeight="1">
      <c r="A17" s="9" t="s">
        <v>197</v>
      </c>
      <c r="B17" s="13"/>
      <c r="C17" s="13"/>
      <c r="D17" s="13"/>
      <c r="E17" s="13"/>
    </row>
    <row r="18" spans="1:5" ht="12" customHeight="1">
      <c r="A18" s="9" t="s">
        <v>198</v>
      </c>
      <c r="B18" s="11">
        <v>-6936.56</v>
      </c>
      <c r="C18" s="11">
        <v>112583.52</v>
      </c>
      <c r="D18" s="12">
        <v>117211.1</v>
      </c>
      <c r="E18" s="11">
        <v>-11564.14</v>
      </c>
    </row>
    <row r="19" spans="1:5" ht="23.25" customHeight="1">
      <c r="A19" s="9" t="s">
        <v>199</v>
      </c>
      <c r="B19" s="11">
        <v>-60889.68</v>
      </c>
      <c r="C19" s="11">
        <v>19657.56</v>
      </c>
      <c r="D19" s="11">
        <v>20882.07</v>
      </c>
      <c r="E19" s="11">
        <v>-62114.19</v>
      </c>
    </row>
    <row r="20" spans="1:5" ht="12" customHeight="1">
      <c r="A20" s="9" t="s">
        <v>201</v>
      </c>
      <c r="B20" s="11">
        <v>7095.33</v>
      </c>
      <c r="C20" s="11">
        <v>13124.52</v>
      </c>
      <c r="D20" s="11">
        <v>4969.35</v>
      </c>
      <c r="E20" s="12">
        <v>15250.5</v>
      </c>
    </row>
    <row r="21" spans="1:5" ht="12" customHeight="1">
      <c r="A21" s="16" t="s">
        <v>202</v>
      </c>
      <c r="B21" s="18">
        <v>-212856.68</v>
      </c>
      <c r="C21" s="18">
        <v>581936.04</v>
      </c>
      <c r="D21" s="18">
        <v>1130085.53</v>
      </c>
      <c r="E21" s="18">
        <v>-761006.17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19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1"/>
  <sheetViews>
    <sheetView tabSelected="1" zoomScalePageLayoutView="0" workbookViewId="0" topLeftCell="A1">
      <selection activeCell="A1" sqref="A1"/>
    </sheetView>
  </sheetViews>
  <sheetFormatPr defaultColWidth="9.332031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  <col min="6" max="16384" width="10.66015625" style="0" customWidth="1"/>
  </cols>
  <sheetData>
    <row r="1" spans="1:2" ht="24.75" customHeight="1">
      <c r="A1" s="25" t="str">
        <f>HYPERLINK("#Оглавление!R1C1","вернуться к Оглавлению")</f>
        <v>вернуться к Оглавлению</v>
      </c>
      <c r="B1" s="5" t="s">
        <v>179</v>
      </c>
    </row>
    <row r="2" ht="15.75" customHeight="1"/>
    <row r="3" ht="15.75" customHeight="1"/>
    <row r="4" spans="1:5" ht="12.75" customHeight="1">
      <c r="A4" s="6" t="s">
        <v>180</v>
      </c>
      <c r="B4" s="1" t="s">
        <v>398</v>
      </c>
      <c r="C4" s="1"/>
      <c r="D4" s="1"/>
      <c r="E4" s="1"/>
    </row>
    <row r="5" spans="1:5" ht="12.75" customHeight="1">
      <c r="A5" s="6" t="s">
        <v>182</v>
      </c>
      <c r="B5" s="23" t="s">
        <v>183</v>
      </c>
      <c r="C5" s="23"/>
      <c r="D5" s="23"/>
      <c r="E5" s="23"/>
    </row>
    <row r="6" ht="12.75" customHeight="1"/>
    <row r="7" spans="1:5" ht="55.5" customHeight="1">
      <c r="A7" s="7" t="s">
        <v>184</v>
      </c>
      <c r="B7" s="8" t="s">
        <v>185</v>
      </c>
      <c r="C7" s="8" t="s">
        <v>186</v>
      </c>
      <c r="D7" s="8" t="s">
        <v>187</v>
      </c>
      <c r="E7" s="8" t="s">
        <v>188</v>
      </c>
    </row>
    <row r="8" spans="1:5" ht="12" customHeight="1">
      <c r="A8" s="9" t="s">
        <v>189</v>
      </c>
      <c r="B8" s="11">
        <v>-54267.44</v>
      </c>
      <c r="C8" s="11">
        <v>107628.48</v>
      </c>
      <c r="D8" s="11">
        <v>127869.55</v>
      </c>
      <c r="E8" s="11">
        <v>-74508.51</v>
      </c>
    </row>
    <row r="9" spans="1:5" ht="12" customHeight="1">
      <c r="A9" s="9" t="s">
        <v>190</v>
      </c>
      <c r="B9" s="11">
        <v>-666141.28</v>
      </c>
      <c r="C9" s="11">
        <v>242996.84</v>
      </c>
      <c r="D9" s="11">
        <v>481645.46</v>
      </c>
      <c r="E9" s="12">
        <v>-904789.9</v>
      </c>
    </row>
    <row r="10" spans="1:5" ht="12" customHeight="1">
      <c r="A10" s="9" t="s">
        <v>191</v>
      </c>
      <c r="B10" s="13"/>
      <c r="C10" s="13"/>
      <c r="D10" s="12">
        <v>8698.7</v>
      </c>
      <c r="E10" s="13"/>
    </row>
    <row r="11" spans="1:5" ht="12" customHeight="1">
      <c r="A11" s="9" t="s">
        <v>192</v>
      </c>
      <c r="B11" s="13"/>
      <c r="C11" s="13"/>
      <c r="D11" s="11">
        <v>3086.99</v>
      </c>
      <c r="E11" s="13"/>
    </row>
    <row r="12" spans="1:5" ht="12" customHeight="1">
      <c r="A12" s="9" t="s">
        <v>204</v>
      </c>
      <c r="B12" s="13"/>
      <c r="C12" s="13"/>
      <c r="D12" s="14">
        <v>341.7</v>
      </c>
      <c r="E12" s="13"/>
    </row>
    <row r="13" spans="1:5" ht="12" customHeight="1">
      <c r="A13" s="9" t="s">
        <v>193</v>
      </c>
      <c r="B13" s="13"/>
      <c r="C13" s="13"/>
      <c r="D13" s="19">
        <v>808.27</v>
      </c>
      <c r="E13" s="13"/>
    </row>
    <row r="14" spans="1:5" ht="12" customHeight="1">
      <c r="A14" s="9" t="s">
        <v>194</v>
      </c>
      <c r="B14" s="13"/>
      <c r="C14" s="13"/>
      <c r="D14" s="12">
        <v>1813.2</v>
      </c>
      <c r="E14" s="13"/>
    </row>
    <row r="15" spans="1:5" ht="12" customHeight="1">
      <c r="A15" s="9" t="s">
        <v>195</v>
      </c>
      <c r="B15" s="11">
        <v>-228878.87</v>
      </c>
      <c r="C15" s="11">
        <v>179050.32</v>
      </c>
      <c r="D15" s="11">
        <v>933543.13</v>
      </c>
      <c r="E15" s="11">
        <v>-983371.68</v>
      </c>
    </row>
    <row r="16" spans="1:5" ht="12" customHeight="1">
      <c r="A16" s="9" t="s">
        <v>196</v>
      </c>
      <c r="B16" s="19">
        <v>-297.28</v>
      </c>
      <c r="C16" s="15">
        <v>58269</v>
      </c>
      <c r="D16" s="15">
        <v>58269</v>
      </c>
      <c r="E16" s="19">
        <v>-297.28</v>
      </c>
    </row>
    <row r="17" spans="1:5" ht="12" customHeight="1">
      <c r="A17" s="9" t="s">
        <v>197</v>
      </c>
      <c r="B17" s="13"/>
      <c r="C17" s="13"/>
      <c r="D17" s="13"/>
      <c r="E17" s="13"/>
    </row>
    <row r="18" spans="1:5" ht="12" customHeight="1">
      <c r="A18" s="9" t="s">
        <v>198</v>
      </c>
      <c r="B18" s="11">
        <v>-14901.85</v>
      </c>
      <c r="C18" s="11">
        <v>151471.86</v>
      </c>
      <c r="D18" s="11">
        <v>158159.65</v>
      </c>
      <c r="E18" s="11">
        <v>-21589.64</v>
      </c>
    </row>
    <row r="19" spans="1:5" ht="23.25" customHeight="1">
      <c r="A19" s="9" t="s">
        <v>199</v>
      </c>
      <c r="B19" s="11">
        <v>-52122.44</v>
      </c>
      <c r="C19" s="11">
        <v>26447.76</v>
      </c>
      <c r="D19" s="12">
        <v>28177.5</v>
      </c>
      <c r="E19" s="11">
        <v>-53852.18</v>
      </c>
    </row>
    <row r="20" spans="1:5" ht="12" customHeight="1">
      <c r="A20" s="9" t="s">
        <v>201</v>
      </c>
      <c r="B20" s="11">
        <v>13343.33</v>
      </c>
      <c r="C20" s="11">
        <v>18952.32</v>
      </c>
      <c r="D20" s="11">
        <v>9019.36</v>
      </c>
      <c r="E20" s="11">
        <v>23276.29</v>
      </c>
    </row>
    <row r="21" spans="1:5" ht="12" customHeight="1">
      <c r="A21" s="16" t="s">
        <v>202</v>
      </c>
      <c r="B21" s="18">
        <v>-1003265.83</v>
      </c>
      <c r="C21" s="18">
        <v>784816.58</v>
      </c>
      <c r="D21" s="18">
        <v>1796683.65</v>
      </c>
      <c r="E21" s="20">
        <v>-2015132.9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19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1"/>
  <sheetViews>
    <sheetView tabSelected="1" zoomScalePageLayoutView="0" workbookViewId="0" topLeftCell="A1">
      <selection activeCell="A1" sqref="A1"/>
    </sheetView>
  </sheetViews>
  <sheetFormatPr defaultColWidth="9.332031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  <col min="6" max="16384" width="10.66015625" style="0" customWidth="1"/>
  </cols>
  <sheetData>
    <row r="1" spans="1:2" ht="24.75" customHeight="1">
      <c r="A1" s="25" t="str">
        <f>HYPERLINK("#Оглавление!R1C1","вернуться к Оглавлению")</f>
        <v>вернуться к Оглавлению</v>
      </c>
      <c r="B1" s="5" t="s">
        <v>179</v>
      </c>
    </row>
    <row r="2" ht="15.75" customHeight="1"/>
    <row r="3" ht="15.75" customHeight="1"/>
    <row r="4" spans="1:5" ht="12.75" customHeight="1">
      <c r="A4" s="6" t="s">
        <v>180</v>
      </c>
      <c r="B4" s="1" t="s">
        <v>399</v>
      </c>
      <c r="C4" s="1"/>
      <c r="D4" s="1"/>
      <c r="E4" s="1"/>
    </row>
    <row r="5" spans="1:5" ht="12.75" customHeight="1">
      <c r="A5" s="6" t="s">
        <v>182</v>
      </c>
      <c r="B5" s="23" t="s">
        <v>183</v>
      </c>
      <c r="C5" s="23"/>
      <c r="D5" s="23"/>
      <c r="E5" s="23"/>
    </row>
    <row r="6" ht="12.75" customHeight="1"/>
    <row r="7" spans="1:5" ht="55.5" customHeight="1">
      <c r="A7" s="7" t="s">
        <v>184</v>
      </c>
      <c r="B7" s="8" t="s">
        <v>185</v>
      </c>
      <c r="C7" s="8" t="s">
        <v>186</v>
      </c>
      <c r="D7" s="8" t="s">
        <v>187</v>
      </c>
      <c r="E7" s="8" t="s">
        <v>188</v>
      </c>
    </row>
    <row r="8" spans="1:5" ht="12" customHeight="1">
      <c r="A8" s="9" t="s">
        <v>189</v>
      </c>
      <c r="B8" s="11">
        <v>14754.82</v>
      </c>
      <c r="C8" s="11">
        <v>183225.84</v>
      </c>
      <c r="D8" s="11">
        <v>224734.89</v>
      </c>
      <c r="E8" s="11">
        <v>-26754.23</v>
      </c>
    </row>
    <row r="9" spans="1:5" ht="12" customHeight="1">
      <c r="A9" s="9" t="s">
        <v>190</v>
      </c>
      <c r="B9" s="11">
        <v>-445625.01</v>
      </c>
      <c r="C9" s="11">
        <v>406187.88</v>
      </c>
      <c r="D9" s="11">
        <v>903415.22</v>
      </c>
      <c r="E9" s="11">
        <v>-942852.35</v>
      </c>
    </row>
    <row r="10" spans="1:5" ht="12" customHeight="1">
      <c r="A10" s="9" t="s">
        <v>191</v>
      </c>
      <c r="B10" s="13"/>
      <c r="C10" s="13"/>
      <c r="D10" s="11">
        <v>15290.52</v>
      </c>
      <c r="E10" s="13"/>
    </row>
    <row r="11" spans="1:5" ht="12" customHeight="1">
      <c r="A11" s="9" t="s">
        <v>192</v>
      </c>
      <c r="B11" s="13"/>
      <c r="C11" s="13"/>
      <c r="D11" s="11">
        <v>3086.99</v>
      </c>
      <c r="E11" s="13"/>
    </row>
    <row r="12" spans="1:5" ht="12" customHeight="1">
      <c r="A12" s="9" t="s">
        <v>204</v>
      </c>
      <c r="B12" s="13"/>
      <c r="C12" s="13"/>
      <c r="D12" s="14">
        <v>341.7</v>
      </c>
      <c r="E12" s="13"/>
    </row>
    <row r="13" spans="1:5" ht="12" customHeight="1">
      <c r="A13" s="9" t="s">
        <v>193</v>
      </c>
      <c r="B13" s="13"/>
      <c r="C13" s="13"/>
      <c r="D13" s="19">
        <v>808.27</v>
      </c>
      <c r="E13" s="13"/>
    </row>
    <row r="14" spans="1:5" ht="12" customHeight="1">
      <c r="A14" s="9" t="s">
        <v>195</v>
      </c>
      <c r="B14" s="11">
        <v>-445265.23</v>
      </c>
      <c r="C14" s="11">
        <v>304814.16</v>
      </c>
      <c r="D14" s="11">
        <v>883949.17</v>
      </c>
      <c r="E14" s="11">
        <v>-1024400.24</v>
      </c>
    </row>
    <row r="15" spans="1:5" ht="12" customHeight="1">
      <c r="A15" s="9" t="s">
        <v>196</v>
      </c>
      <c r="B15" s="10"/>
      <c r="C15" s="11">
        <v>99196.86</v>
      </c>
      <c r="D15" s="11">
        <v>99196.86</v>
      </c>
      <c r="E15" s="10"/>
    </row>
    <row r="16" spans="1:5" ht="12" customHeight="1">
      <c r="A16" s="9" t="s">
        <v>197</v>
      </c>
      <c r="B16" s="13"/>
      <c r="C16" s="13"/>
      <c r="D16" s="13"/>
      <c r="E16" s="13"/>
    </row>
    <row r="17" spans="1:5" ht="12" customHeight="1">
      <c r="A17" s="9" t="s">
        <v>198</v>
      </c>
      <c r="B17" s="11">
        <v>-21390.87</v>
      </c>
      <c r="C17" s="11">
        <v>250093.98</v>
      </c>
      <c r="D17" s="11">
        <v>278011.35</v>
      </c>
      <c r="E17" s="11">
        <v>-49308.24</v>
      </c>
    </row>
    <row r="18" spans="1:5" ht="23.25" customHeight="1">
      <c r="A18" s="9" t="s">
        <v>199</v>
      </c>
      <c r="B18" s="11">
        <v>7141.49</v>
      </c>
      <c r="C18" s="11">
        <v>45024.18</v>
      </c>
      <c r="D18" s="11">
        <v>49529.97</v>
      </c>
      <c r="E18" s="12">
        <v>2635.7</v>
      </c>
    </row>
    <row r="19" spans="1:5" ht="12" customHeight="1">
      <c r="A19" s="9" t="s">
        <v>200</v>
      </c>
      <c r="B19" s="11">
        <v>-14829.44</v>
      </c>
      <c r="C19" s="12">
        <v>232093.5</v>
      </c>
      <c r="D19" s="11">
        <v>131769.04</v>
      </c>
      <c r="E19" s="11">
        <v>85495.02</v>
      </c>
    </row>
    <row r="20" spans="1:5" ht="12" customHeight="1">
      <c r="A20" s="9" t="s">
        <v>201</v>
      </c>
      <c r="B20" s="19">
        <v>-793.65</v>
      </c>
      <c r="C20" s="11">
        <v>6260.28</v>
      </c>
      <c r="D20" s="15">
        <v>8950</v>
      </c>
      <c r="E20" s="11">
        <v>-3483.37</v>
      </c>
    </row>
    <row r="21" spans="1:5" ht="12" customHeight="1">
      <c r="A21" s="16" t="s">
        <v>202</v>
      </c>
      <c r="B21" s="18">
        <v>-906007.89</v>
      </c>
      <c r="C21" s="18">
        <v>1526896.68</v>
      </c>
      <c r="D21" s="20">
        <v>2579556.5</v>
      </c>
      <c r="E21" s="18">
        <v>-1958667.71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19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2"/>
  <sheetViews>
    <sheetView tabSelected="1" zoomScalePageLayoutView="0" workbookViewId="0" topLeftCell="A1">
      <selection activeCell="A1" sqref="A1"/>
    </sheetView>
  </sheetViews>
  <sheetFormatPr defaultColWidth="9.332031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  <col min="6" max="16384" width="10.66015625" style="0" customWidth="1"/>
  </cols>
  <sheetData>
    <row r="1" spans="1:2" ht="24.75" customHeight="1">
      <c r="A1" s="25" t="str">
        <f>HYPERLINK("#Оглавление!R1C1","вернуться к Оглавлению")</f>
        <v>вернуться к Оглавлению</v>
      </c>
      <c r="B1" s="5" t="s">
        <v>179</v>
      </c>
    </row>
    <row r="2" ht="15.75" customHeight="1"/>
    <row r="3" ht="15.75" customHeight="1"/>
    <row r="4" spans="1:5" ht="12.75" customHeight="1">
      <c r="A4" s="6" t="s">
        <v>180</v>
      </c>
      <c r="B4" s="1" t="s">
        <v>400</v>
      </c>
      <c r="C4" s="1"/>
      <c r="D4" s="1"/>
      <c r="E4" s="1"/>
    </row>
    <row r="5" spans="1:5" ht="12.75" customHeight="1">
      <c r="A5" s="6" t="s">
        <v>182</v>
      </c>
      <c r="B5" s="23" t="s">
        <v>183</v>
      </c>
      <c r="C5" s="23"/>
      <c r="D5" s="23"/>
      <c r="E5" s="23"/>
    </row>
    <row r="6" ht="12.75" customHeight="1"/>
    <row r="7" spans="1:5" ht="55.5" customHeight="1">
      <c r="A7" s="7" t="s">
        <v>184</v>
      </c>
      <c r="B7" s="8" t="s">
        <v>185</v>
      </c>
      <c r="C7" s="8" t="s">
        <v>186</v>
      </c>
      <c r="D7" s="8" t="s">
        <v>187</v>
      </c>
      <c r="E7" s="8" t="s">
        <v>188</v>
      </c>
    </row>
    <row r="8" spans="1:5" ht="12" customHeight="1">
      <c r="A8" s="9" t="s">
        <v>189</v>
      </c>
      <c r="B8" s="11">
        <v>-33671.46</v>
      </c>
      <c r="C8" s="11">
        <v>182359.46</v>
      </c>
      <c r="D8" s="11">
        <v>219410.35</v>
      </c>
      <c r="E8" s="11">
        <v>-70722.35</v>
      </c>
    </row>
    <row r="9" spans="1:5" ht="12" customHeight="1">
      <c r="A9" s="9" t="s">
        <v>190</v>
      </c>
      <c r="B9" s="11">
        <v>-1268864.83</v>
      </c>
      <c r="C9" s="11">
        <v>395416.56</v>
      </c>
      <c r="D9" s="11">
        <v>824067.19</v>
      </c>
      <c r="E9" s="11">
        <v>-1697515.46</v>
      </c>
    </row>
    <row r="10" spans="1:5" ht="12" customHeight="1">
      <c r="A10" s="9" t="s">
        <v>191</v>
      </c>
      <c r="B10" s="13"/>
      <c r="C10" s="13"/>
      <c r="D10" s="11">
        <v>14926.05</v>
      </c>
      <c r="E10" s="13"/>
    </row>
    <row r="11" spans="1:5" ht="12" customHeight="1">
      <c r="A11" s="9" t="s">
        <v>192</v>
      </c>
      <c r="B11" s="13"/>
      <c r="C11" s="13"/>
      <c r="D11" s="11">
        <v>3086.99</v>
      </c>
      <c r="E11" s="13"/>
    </row>
    <row r="12" spans="1:5" ht="12" customHeight="1">
      <c r="A12" s="9" t="s">
        <v>204</v>
      </c>
      <c r="B12" s="13"/>
      <c r="C12" s="13"/>
      <c r="D12" s="14">
        <v>341.7</v>
      </c>
      <c r="E12" s="13"/>
    </row>
    <row r="13" spans="1:5" ht="12" customHeight="1">
      <c r="A13" s="9" t="s">
        <v>193</v>
      </c>
      <c r="B13" s="13"/>
      <c r="C13" s="13"/>
      <c r="D13" s="19">
        <v>808.27</v>
      </c>
      <c r="E13" s="13"/>
    </row>
    <row r="14" spans="1:5" ht="12" customHeight="1">
      <c r="A14" s="9" t="s">
        <v>194</v>
      </c>
      <c r="B14" s="13"/>
      <c r="C14" s="13"/>
      <c r="D14" s="11">
        <v>2583.81</v>
      </c>
      <c r="E14" s="13"/>
    </row>
    <row r="15" spans="1:5" ht="12" customHeight="1">
      <c r="A15" s="9" t="s">
        <v>195</v>
      </c>
      <c r="B15" s="12">
        <v>-285650.3</v>
      </c>
      <c r="C15" s="11">
        <v>303373.34</v>
      </c>
      <c r="D15" s="11">
        <v>370547.96</v>
      </c>
      <c r="E15" s="11">
        <v>-352824.92</v>
      </c>
    </row>
    <row r="16" spans="1:5" ht="12" customHeight="1">
      <c r="A16" s="9" t="s">
        <v>196</v>
      </c>
      <c r="B16" s="10"/>
      <c r="C16" s="11">
        <v>98728.37</v>
      </c>
      <c r="D16" s="11">
        <v>98728.37</v>
      </c>
      <c r="E16" s="10"/>
    </row>
    <row r="17" spans="1:5" ht="12" customHeight="1">
      <c r="A17" s="9" t="s">
        <v>197</v>
      </c>
      <c r="B17" s="13"/>
      <c r="C17" s="13"/>
      <c r="D17" s="13"/>
      <c r="E17" s="13"/>
    </row>
    <row r="18" spans="1:5" ht="12" customHeight="1">
      <c r="A18" s="9" t="s">
        <v>198</v>
      </c>
      <c r="B18" s="11">
        <v>-28903.23</v>
      </c>
      <c r="C18" s="11">
        <v>256645.16</v>
      </c>
      <c r="D18" s="11">
        <v>271384.71</v>
      </c>
      <c r="E18" s="11">
        <v>-43642.78</v>
      </c>
    </row>
    <row r="19" spans="1:5" ht="23.25" customHeight="1">
      <c r="A19" s="9" t="s">
        <v>199</v>
      </c>
      <c r="B19" s="11">
        <v>6758.81</v>
      </c>
      <c r="C19" s="11">
        <v>44811.12</v>
      </c>
      <c r="D19" s="11">
        <v>48349.41</v>
      </c>
      <c r="E19" s="11">
        <v>3220.52</v>
      </c>
    </row>
    <row r="20" spans="1:5" ht="12" customHeight="1">
      <c r="A20" s="9" t="s">
        <v>200</v>
      </c>
      <c r="B20" s="11">
        <v>108913.76</v>
      </c>
      <c r="C20" s="11">
        <v>294594.53</v>
      </c>
      <c r="D20" s="11">
        <v>219212.87</v>
      </c>
      <c r="E20" s="11">
        <v>184295.42</v>
      </c>
    </row>
    <row r="21" spans="1:5" ht="12" customHeight="1">
      <c r="A21" s="9" t="s">
        <v>201</v>
      </c>
      <c r="B21" s="11">
        <v>67286.03</v>
      </c>
      <c r="C21" s="11">
        <v>32111.07</v>
      </c>
      <c r="D21" s="15">
        <v>11250</v>
      </c>
      <c r="E21" s="12">
        <v>88147.1</v>
      </c>
    </row>
    <row r="22" spans="1:5" ht="12" customHeight="1">
      <c r="A22" s="16" t="s">
        <v>202</v>
      </c>
      <c r="B22" s="18">
        <v>-1434131.22</v>
      </c>
      <c r="C22" s="18">
        <v>1608039.61</v>
      </c>
      <c r="D22" s="18">
        <v>2062950.86</v>
      </c>
      <c r="E22" s="18">
        <v>-1889042.47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19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2"/>
  <sheetViews>
    <sheetView tabSelected="1" zoomScalePageLayoutView="0" workbookViewId="0" topLeftCell="A1">
      <selection activeCell="A1" sqref="A1"/>
    </sheetView>
  </sheetViews>
  <sheetFormatPr defaultColWidth="9.332031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  <col min="6" max="16384" width="10.66015625" style="0" customWidth="1"/>
  </cols>
  <sheetData>
    <row r="1" spans="1:2" ht="24.75" customHeight="1">
      <c r="A1" s="25" t="str">
        <f>HYPERLINK("#Оглавление!R1C1","вернуться к Оглавлению")</f>
        <v>вернуться к Оглавлению</v>
      </c>
      <c r="B1" s="5" t="s">
        <v>179</v>
      </c>
    </row>
    <row r="2" ht="15.75" customHeight="1"/>
    <row r="3" ht="15.75" customHeight="1"/>
    <row r="4" spans="1:5" ht="12.75" customHeight="1">
      <c r="A4" s="6" t="s">
        <v>180</v>
      </c>
      <c r="B4" s="1" t="s">
        <v>401</v>
      </c>
      <c r="C4" s="1"/>
      <c r="D4" s="1"/>
      <c r="E4" s="1"/>
    </row>
    <row r="5" spans="1:5" ht="12.75" customHeight="1">
      <c r="A5" s="6" t="s">
        <v>182</v>
      </c>
      <c r="B5" s="23" t="s">
        <v>183</v>
      </c>
      <c r="C5" s="23"/>
      <c r="D5" s="23"/>
      <c r="E5" s="23"/>
    </row>
    <row r="6" ht="12.75" customHeight="1"/>
    <row r="7" spans="1:5" ht="55.5" customHeight="1">
      <c r="A7" s="7" t="s">
        <v>184</v>
      </c>
      <c r="B7" s="8" t="s">
        <v>185</v>
      </c>
      <c r="C7" s="8" t="s">
        <v>186</v>
      </c>
      <c r="D7" s="8" t="s">
        <v>187</v>
      </c>
      <c r="E7" s="8" t="s">
        <v>188</v>
      </c>
    </row>
    <row r="8" spans="1:5" ht="12" customHeight="1">
      <c r="A8" s="9" t="s">
        <v>189</v>
      </c>
      <c r="B8" s="11">
        <v>4996.01</v>
      </c>
      <c r="C8" s="11">
        <v>116540.16</v>
      </c>
      <c r="D8" s="11">
        <v>114164.19</v>
      </c>
      <c r="E8" s="11">
        <v>7371.98</v>
      </c>
    </row>
    <row r="9" spans="1:5" ht="12" customHeight="1">
      <c r="A9" s="9" t="s">
        <v>190</v>
      </c>
      <c r="B9" s="11">
        <v>-545490.78</v>
      </c>
      <c r="C9" s="12">
        <v>249410.7</v>
      </c>
      <c r="D9" s="12">
        <v>508745.7</v>
      </c>
      <c r="E9" s="11">
        <v>-804825.78</v>
      </c>
    </row>
    <row r="10" spans="1:5" ht="12" customHeight="1">
      <c r="A10" s="9" t="s">
        <v>191</v>
      </c>
      <c r="B10" s="13"/>
      <c r="C10" s="13"/>
      <c r="D10" s="11">
        <v>7766.37</v>
      </c>
      <c r="E10" s="13"/>
    </row>
    <row r="11" spans="1:5" ht="12" customHeight="1">
      <c r="A11" s="9" t="s">
        <v>192</v>
      </c>
      <c r="B11" s="13"/>
      <c r="C11" s="13"/>
      <c r="D11" s="11">
        <v>3086.99</v>
      </c>
      <c r="E11" s="13"/>
    </row>
    <row r="12" spans="1:5" ht="12" customHeight="1">
      <c r="A12" s="9" t="s">
        <v>204</v>
      </c>
      <c r="B12" s="13"/>
      <c r="C12" s="13"/>
      <c r="D12" s="14">
        <v>341.7</v>
      </c>
      <c r="E12" s="13"/>
    </row>
    <row r="13" spans="1:5" ht="12" customHeight="1">
      <c r="A13" s="9" t="s">
        <v>193</v>
      </c>
      <c r="B13" s="13"/>
      <c r="C13" s="13"/>
      <c r="D13" s="19">
        <v>808.27</v>
      </c>
      <c r="E13" s="13"/>
    </row>
    <row r="14" spans="1:5" ht="12" customHeight="1">
      <c r="A14" s="9" t="s">
        <v>194</v>
      </c>
      <c r="B14" s="13"/>
      <c r="C14" s="13"/>
      <c r="D14" s="12">
        <v>2719.8</v>
      </c>
      <c r="E14" s="13"/>
    </row>
    <row r="15" spans="1:5" ht="12" customHeight="1">
      <c r="A15" s="9" t="s">
        <v>195</v>
      </c>
      <c r="B15" s="11">
        <v>74147.46</v>
      </c>
      <c r="C15" s="11">
        <v>193876.92</v>
      </c>
      <c r="D15" s="11">
        <v>8384.41</v>
      </c>
      <c r="E15" s="11">
        <v>259639.97</v>
      </c>
    </row>
    <row r="16" spans="1:5" ht="12" customHeight="1">
      <c r="A16" s="9" t="s">
        <v>196</v>
      </c>
      <c r="B16" s="19">
        <v>-669.63</v>
      </c>
      <c r="C16" s="11">
        <v>63094.32</v>
      </c>
      <c r="D16" s="11">
        <v>63094.32</v>
      </c>
      <c r="E16" s="19">
        <v>-669.63</v>
      </c>
    </row>
    <row r="17" spans="1:5" ht="12" customHeight="1">
      <c r="A17" s="9" t="s">
        <v>197</v>
      </c>
      <c r="B17" s="13"/>
      <c r="C17" s="13"/>
      <c r="D17" s="13"/>
      <c r="E17" s="13"/>
    </row>
    <row r="18" spans="1:5" ht="12" customHeight="1">
      <c r="A18" s="9" t="s">
        <v>198</v>
      </c>
      <c r="B18" s="11">
        <v>73566.02</v>
      </c>
      <c r="C18" s="11">
        <v>164013.84</v>
      </c>
      <c r="D18" s="11">
        <v>141207.87</v>
      </c>
      <c r="E18" s="11">
        <v>96371.99</v>
      </c>
    </row>
    <row r="19" spans="1:5" ht="12" customHeight="1">
      <c r="A19" s="9" t="s">
        <v>205</v>
      </c>
      <c r="B19" s="10"/>
      <c r="C19" s="19">
        <v>359.76</v>
      </c>
      <c r="D19" s="19">
        <v>359.76</v>
      </c>
      <c r="E19" s="10"/>
    </row>
    <row r="20" spans="1:5" ht="23.25" customHeight="1">
      <c r="A20" s="9" t="s">
        <v>199</v>
      </c>
      <c r="B20" s="12">
        <v>-45778.3</v>
      </c>
      <c r="C20" s="11">
        <v>28637.34</v>
      </c>
      <c r="D20" s="11">
        <v>25157.31</v>
      </c>
      <c r="E20" s="11">
        <v>-42298.27</v>
      </c>
    </row>
    <row r="21" spans="1:5" ht="12" customHeight="1">
      <c r="A21" s="9" t="s">
        <v>201</v>
      </c>
      <c r="B21" s="11">
        <v>821267.11</v>
      </c>
      <c r="C21" s="12">
        <v>20520.6</v>
      </c>
      <c r="D21" s="15">
        <v>6500</v>
      </c>
      <c r="E21" s="11">
        <v>835287.71</v>
      </c>
    </row>
    <row r="22" spans="1:5" ht="12" customHeight="1">
      <c r="A22" s="16" t="s">
        <v>202</v>
      </c>
      <c r="B22" s="18">
        <v>382037.89</v>
      </c>
      <c r="C22" s="18">
        <v>836453.64</v>
      </c>
      <c r="D22" s="18">
        <v>867613.56</v>
      </c>
      <c r="E22" s="18">
        <v>350877.97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19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1"/>
  <sheetViews>
    <sheetView tabSelected="1" zoomScalePageLayoutView="0" workbookViewId="0" topLeftCell="A1">
      <selection activeCell="A1" sqref="A1"/>
    </sheetView>
  </sheetViews>
  <sheetFormatPr defaultColWidth="9.332031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  <col min="6" max="16384" width="10.66015625" style="0" customWidth="1"/>
  </cols>
  <sheetData>
    <row r="1" spans="1:2" ht="24.75" customHeight="1">
      <c r="A1" s="25" t="str">
        <f>HYPERLINK("#Оглавление!R1C1","вернуться к Оглавлению")</f>
        <v>вернуться к Оглавлению</v>
      </c>
      <c r="B1" s="5" t="s">
        <v>179</v>
      </c>
    </row>
    <row r="2" ht="15.75" customHeight="1"/>
    <row r="3" ht="15.75" customHeight="1"/>
    <row r="4" spans="1:5" ht="12.75" customHeight="1">
      <c r="A4" s="6" t="s">
        <v>180</v>
      </c>
      <c r="B4" s="1" t="s">
        <v>402</v>
      </c>
      <c r="C4" s="1"/>
      <c r="D4" s="1"/>
      <c r="E4" s="1"/>
    </row>
    <row r="5" spans="1:5" ht="12.75" customHeight="1">
      <c r="A5" s="6" t="s">
        <v>182</v>
      </c>
      <c r="B5" s="23" t="s">
        <v>183</v>
      </c>
      <c r="C5" s="23"/>
      <c r="D5" s="23"/>
      <c r="E5" s="23"/>
    </row>
    <row r="6" ht="12.75" customHeight="1"/>
    <row r="7" spans="1:5" ht="55.5" customHeight="1">
      <c r="A7" s="7" t="s">
        <v>184</v>
      </c>
      <c r="B7" s="8" t="s">
        <v>185</v>
      </c>
      <c r="C7" s="8" t="s">
        <v>186</v>
      </c>
      <c r="D7" s="8" t="s">
        <v>187</v>
      </c>
      <c r="E7" s="8" t="s">
        <v>188</v>
      </c>
    </row>
    <row r="8" spans="1:5" ht="12" customHeight="1">
      <c r="A8" s="9" t="s">
        <v>189</v>
      </c>
      <c r="B8" s="11">
        <v>-5168.89</v>
      </c>
      <c r="C8" s="11">
        <v>71477.22</v>
      </c>
      <c r="D8" s="11">
        <v>72738.51</v>
      </c>
      <c r="E8" s="11">
        <v>-6430.18</v>
      </c>
    </row>
    <row r="9" spans="1:5" ht="12" customHeight="1">
      <c r="A9" s="9" t="s">
        <v>190</v>
      </c>
      <c r="B9" s="11">
        <v>-247966.82</v>
      </c>
      <c r="C9" s="11">
        <v>152516.79</v>
      </c>
      <c r="D9" s="11">
        <v>409594.67</v>
      </c>
      <c r="E9" s="12">
        <v>-505044.7</v>
      </c>
    </row>
    <row r="10" spans="1:5" ht="12" customHeight="1">
      <c r="A10" s="9" t="s">
        <v>191</v>
      </c>
      <c r="B10" s="13"/>
      <c r="C10" s="13"/>
      <c r="D10" s="11">
        <v>4948.26</v>
      </c>
      <c r="E10" s="13"/>
    </row>
    <row r="11" spans="1:5" ht="12" customHeight="1">
      <c r="A11" s="9" t="s">
        <v>192</v>
      </c>
      <c r="B11" s="13"/>
      <c r="C11" s="13"/>
      <c r="D11" s="11">
        <v>3086.99</v>
      </c>
      <c r="E11" s="13"/>
    </row>
    <row r="12" spans="1:5" ht="12" customHeight="1">
      <c r="A12" s="9" t="s">
        <v>204</v>
      </c>
      <c r="B12" s="13"/>
      <c r="C12" s="13"/>
      <c r="D12" s="14">
        <v>341.7</v>
      </c>
      <c r="E12" s="13"/>
    </row>
    <row r="13" spans="1:5" ht="12" customHeight="1">
      <c r="A13" s="9" t="s">
        <v>193</v>
      </c>
      <c r="B13" s="13"/>
      <c r="C13" s="13"/>
      <c r="D13" s="19">
        <v>808.27</v>
      </c>
      <c r="E13" s="13"/>
    </row>
    <row r="14" spans="1:5" ht="12" customHeight="1">
      <c r="A14" s="9" t="s">
        <v>194</v>
      </c>
      <c r="B14" s="13"/>
      <c r="C14" s="13"/>
      <c r="D14" s="12">
        <v>1813.2</v>
      </c>
      <c r="E14" s="13"/>
    </row>
    <row r="15" spans="1:5" ht="12" customHeight="1">
      <c r="A15" s="9" t="s">
        <v>195</v>
      </c>
      <c r="B15" s="11">
        <v>-68275.58</v>
      </c>
      <c r="C15" s="11">
        <v>118216.28</v>
      </c>
      <c r="D15" s="10"/>
      <c r="E15" s="12">
        <v>49940.7</v>
      </c>
    </row>
    <row r="16" spans="1:5" ht="12" customHeight="1">
      <c r="A16" s="9" t="s">
        <v>196</v>
      </c>
      <c r="B16" s="19">
        <v>-592.41</v>
      </c>
      <c r="C16" s="11">
        <v>38525.71</v>
      </c>
      <c r="D16" s="11">
        <v>38525.71</v>
      </c>
      <c r="E16" s="19">
        <v>-592.41</v>
      </c>
    </row>
    <row r="17" spans="1:5" ht="12" customHeight="1">
      <c r="A17" s="9" t="s">
        <v>197</v>
      </c>
      <c r="B17" s="13"/>
      <c r="C17" s="13"/>
      <c r="D17" s="13"/>
      <c r="E17" s="13"/>
    </row>
    <row r="18" spans="1:5" ht="12" customHeight="1">
      <c r="A18" s="9" t="s">
        <v>198</v>
      </c>
      <c r="B18" s="12">
        <v>37414.6</v>
      </c>
      <c r="C18" s="12">
        <v>100963.5</v>
      </c>
      <c r="D18" s="11">
        <v>89969.01</v>
      </c>
      <c r="E18" s="11">
        <v>48409.09</v>
      </c>
    </row>
    <row r="19" spans="1:5" ht="23.25" customHeight="1">
      <c r="A19" s="9" t="s">
        <v>199</v>
      </c>
      <c r="B19" s="11">
        <v>-72914.96</v>
      </c>
      <c r="C19" s="11">
        <v>17504.12</v>
      </c>
      <c r="D19" s="11">
        <v>16028.73</v>
      </c>
      <c r="E19" s="11">
        <v>-71439.57</v>
      </c>
    </row>
    <row r="20" spans="1:5" ht="12" customHeight="1">
      <c r="A20" s="9" t="s">
        <v>201</v>
      </c>
      <c r="B20" s="19">
        <v>619.29</v>
      </c>
      <c r="C20" s="11">
        <v>12500.91</v>
      </c>
      <c r="D20" s="15">
        <v>6500</v>
      </c>
      <c r="E20" s="12">
        <v>6620.2</v>
      </c>
    </row>
    <row r="21" spans="1:5" ht="12" customHeight="1">
      <c r="A21" s="16" t="s">
        <v>202</v>
      </c>
      <c r="B21" s="18">
        <v>-356884.77</v>
      </c>
      <c r="C21" s="18">
        <v>511704.53</v>
      </c>
      <c r="D21" s="18">
        <v>633356.63</v>
      </c>
      <c r="E21" s="18">
        <v>-478536.87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1"/>
  <sheetViews>
    <sheetView tabSelected="1" zoomScalePageLayoutView="0" workbookViewId="0" topLeftCell="A1">
      <selection activeCell="A1" sqref="A1"/>
    </sheetView>
  </sheetViews>
  <sheetFormatPr defaultColWidth="9.332031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  <col min="6" max="16384" width="10.66015625" style="0" customWidth="1"/>
  </cols>
  <sheetData>
    <row r="1" spans="1:2" ht="24.75" customHeight="1">
      <c r="A1" s="25" t="str">
        <f>HYPERLINK("#Оглавление!R1C1","вернуться к Оглавлению")</f>
        <v>вернуться к Оглавлению</v>
      </c>
      <c r="B1" s="5" t="s">
        <v>179</v>
      </c>
    </row>
    <row r="2" ht="15.75" customHeight="1"/>
    <row r="3" ht="15.75" customHeight="1"/>
    <row r="4" spans="1:5" ht="12.75" customHeight="1">
      <c r="A4" s="6" t="s">
        <v>180</v>
      </c>
      <c r="B4" s="1" t="s">
        <v>181</v>
      </c>
      <c r="C4" s="1"/>
      <c r="D4" s="1"/>
      <c r="E4" s="1"/>
    </row>
    <row r="5" spans="1:5" ht="12.75" customHeight="1">
      <c r="A5" s="6" t="s">
        <v>182</v>
      </c>
      <c r="B5" s="23" t="s">
        <v>183</v>
      </c>
      <c r="C5" s="23"/>
      <c r="D5" s="23"/>
      <c r="E5" s="23"/>
    </row>
    <row r="6" ht="12.75" customHeight="1"/>
    <row r="7" spans="1:5" ht="55.5" customHeight="1">
      <c r="A7" s="7" t="s">
        <v>184</v>
      </c>
      <c r="B7" s="8" t="s">
        <v>185</v>
      </c>
      <c r="C7" s="8" t="s">
        <v>186</v>
      </c>
      <c r="D7" s="8" t="s">
        <v>187</v>
      </c>
      <c r="E7" s="8" t="s">
        <v>188</v>
      </c>
    </row>
    <row r="8" spans="1:5" ht="12" customHeight="1">
      <c r="A8" s="9" t="s">
        <v>189</v>
      </c>
      <c r="B8" s="10"/>
      <c r="C8" s="11">
        <v>138900.63</v>
      </c>
      <c r="D8" s="11">
        <v>177012.28</v>
      </c>
      <c r="E8" s="11">
        <v>-38111.65</v>
      </c>
    </row>
    <row r="9" spans="1:5" ht="12" customHeight="1">
      <c r="A9" s="9" t="s">
        <v>190</v>
      </c>
      <c r="B9" s="10"/>
      <c r="C9" s="11">
        <v>303547.85</v>
      </c>
      <c r="D9" s="11">
        <v>669373.05</v>
      </c>
      <c r="E9" s="12">
        <v>-365825.2</v>
      </c>
    </row>
    <row r="10" spans="1:5" ht="12" customHeight="1">
      <c r="A10" s="9" t="s">
        <v>191</v>
      </c>
      <c r="B10" s="13"/>
      <c r="C10" s="13"/>
      <c r="D10" s="11">
        <v>12903.27</v>
      </c>
      <c r="E10" s="13"/>
    </row>
    <row r="11" spans="1:5" ht="12" customHeight="1">
      <c r="A11" s="9" t="s">
        <v>192</v>
      </c>
      <c r="B11" s="13"/>
      <c r="C11" s="13"/>
      <c r="D11" s="11">
        <v>2072.81</v>
      </c>
      <c r="E11" s="13"/>
    </row>
    <row r="12" spans="1:5" ht="12" customHeight="1">
      <c r="A12" s="9" t="s">
        <v>193</v>
      </c>
      <c r="B12" s="13"/>
      <c r="C12" s="13"/>
      <c r="D12" s="14">
        <v>621.1</v>
      </c>
      <c r="E12" s="13"/>
    </row>
    <row r="13" spans="1:5" ht="12" customHeight="1">
      <c r="A13" s="9" t="s">
        <v>194</v>
      </c>
      <c r="B13" s="13"/>
      <c r="C13" s="13"/>
      <c r="D13" s="11">
        <v>1315.16</v>
      </c>
      <c r="E13" s="13"/>
    </row>
    <row r="14" spans="1:5" ht="12" customHeight="1">
      <c r="A14" s="9" t="s">
        <v>195</v>
      </c>
      <c r="B14" s="10"/>
      <c r="C14" s="11">
        <v>229566.69</v>
      </c>
      <c r="D14" s="11">
        <v>4353.58</v>
      </c>
      <c r="E14" s="11">
        <v>225213.11</v>
      </c>
    </row>
    <row r="15" spans="1:5" ht="12" customHeight="1">
      <c r="A15" s="9" t="s">
        <v>196</v>
      </c>
      <c r="B15" s="10"/>
      <c r="C15" s="11">
        <v>75192.24</v>
      </c>
      <c r="D15" s="11">
        <v>75192.24</v>
      </c>
      <c r="E15" s="10"/>
    </row>
    <row r="16" spans="1:5" ht="12" customHeight="1">
      <c r="A16" s="9" t="s">
        <v>197</v>
      </c>
      <c r="B16" s="13"/>
      <c r="C16" s="13"/>
      <c r="D16" s="13"/>
      <c r="E16" s="13"/>
    </row>
    <row r="17" spans="1:5" ht="12" customHeight="1">
      <c r="A17" s="9" t="s">
        <v>198</v>
      </c>
      <c r="B17" s="10"/>
      <c r="C17" s="11">
        <v>196926.87</v>
      </c>
      <c r="D17" s="11">
        <v>225832.13</v>
      </c>
      <c r="E17" s="11">
        <v>-28905.26</v>
      </c>
    </row>
    <row r="18" spans="1:5" ht="23.25" customHeight="1">
      <c r="A18" s="9" t="s">
        <v>199</v>
      </c>
      <c r="B18" s="10"/>
      <c r="C18" s="11">
        <v>34453.29</v>
      </c>
      <c r="D18" s="11">
        <v>40152.36</v>
      </c>
      <c r="E18" s="11">
        <v>-5699.07</v>
      </c>
    </row>
    <row r="19" spans="1:5" ht="12" customHeight="1">
      <c r="A19" s="9" t="s">
        <v>200</v>
      </c>
      <c r="B19" s="10"/>
      <c r="C19" s="12">
        <v>116777.7</v>
      </c>
      <c r="D19" s="11">
        <v>159045.62</v>
      </c>
      <c r="E19" s="11">
        <v>-42267.92</v>
      </c>
    </row>
    <row r="20" spans="1:5" ht="12" customHeight="1">
      <c r="A20" s="9" t="s">
        <v>201</v>
      </c>
      <c r="B20" s="10"/>
      <c r="C20" s="11">
        <v>24298.47</v>
      </c>
      <c r="D20" s="15">
        <v>55000</v>
      </c>
      <c r="E20" s="11">
        <v>-30701.53</v>
      </c>
    </row>
    <row r="21" spans="1:5" ht="12" customHeight="1">
      <c r="A21" s="16" t="s">
        <v>202</v>
      </c>
      <c r="B21" s="17"/>
      <c r="C21" s="18">
        <v>1119663.74</v>
      </c>
      <c r="D21" s="18">
        <v>1405961.26</v>
      </c>
      <c r="E21" s="18">
        <v>-286297.52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3"/>
  <sheetViews>
    <sheetView tabSelected="1" zoomScalePageLayoutView="0" workbookViewId="0" topLeftCell="A1">
      <selection activeCell="A1" sqref="A1"/>
    </sheetView>
  </sheetViews>
  <sheetFormatPr defaultColWidth="9.332031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  <col min="6" max="16384" width="10.66015625" style="0" customWidth="1"/>
  </cols>
  <sheetData>
    <row r="1" spans="1:2" ht="24.75" customHeight="1">
      <c r="A1" s="25" t="str">
        <f>HYPERLINK("#Оглавление!R1C1","вернуться к Оглавлению")</f>
        <v>вернуться к Оглавлению</v>
      </c>
      <c r="B1" s="5" t="s">
        <v>179</v>
      </c>
    </row>
    <row r="2" ht="15.75" customHeight="1"/>
    <row r="3" ht="15.75" customHeight="1"/>
    <row r="4" spans="1:5" ht="12.75" customHeight="1">
      <c r="A4" s="6" t="s">
        <v>180</v>
      </c>
      <c r="B4" s="1" t="s">
        <v>223</v>
      </c>
      <c r="C4" s="1"/>
      <c r="D4" s="1"/>
      <c r="E4" s="1"/>
    </row>
    <row r="5" spans="1:5" ht="12.75" customHeight="1">
      <c r="A5" s="6" t="s">
        <v>182</v>
      </c>
      <c r="B5" s="23" t="s">
        <v>183</v>
      </c>
      <c r="C5" s="23"/>
      <c r="D5" s="23"/>
      <c r="E5" s="23"/>
    </row>
    <row r="6" ht="12.75" customHeight="1"/>
    <row r="7" spans="1:5" ht="55.5" customHeight="1">
      <c r="A7" s="7" t="s">
        <v>184</v>
      </c>
      <c r="B7" s="8" t="s">
        <v>185</v>
      </c>
      <c r="C7" s="8" t="s">
        <v>186</v>
      </c>
      <c r="D7" s="8" t="s">
        <v>187</v>
      </c>
      <c r="E7" s="8" t="s">
        <v>188</v>
      </c>
    </row>
    <row r="8" spans="1:5" ht="12" customHeight="1">
      <c r="A8" s="9" t="s">
        <v>189</v>
      </c>
      <c r="B8" s="11">
        <v>26497.97</v>
      </c>
      <c r="C8" s="11">
        <v>592238.64</v>
      </c>
      <c r="D8" s="11">
        <v>734455.62</v>
      </c>
      <c r="E8" s="11">
        <v>-115719.01</v>
      </c>
    </row>
    <row r="9" spans="1:5" ht="12" customHeight="1">
      <c r="A9" s="9" t="s">
        <v>190</v>
      </c>
      <c r="B9" s="11">
        <v>-2242341.75</v>
      </c>
      <c r="C9" s="11">
        <v>1388383.03</v>
      </c>
      <c r="D9" s="11">
        <v>3335542.72</v>
      </c>
      <c r="E9" s="11">
        <v>-4189501.44</v>
      </c>
    </row>
    <row r="10" spans="1:5" ht="12" customHeight="1">
      <c r="A10" s="9" t="s">
        <v>191</v>
      </c>
      <c r="B10" s="13"/>
      <c r="C10" s="13"/>
      <c r="D10" s="11">
        <v>49963.61</v>
      </c>
      <c r="E10" s="13"/>
    </row>
    <row r="11" spans="1:5" ht="12" customHeight="1">
      <c r="A11" s="9" t="s">
        <v>192</v>
      </c>
      <c r="B11" s="13"/>
      <c r="C11" s="13"/>
      <c r="D11" s="11">
        <v>2839.31</v>
      </c>
      <c r="E11" s="13"/>
    </row>
    <row r="12" spans="1:5" ht="12" customHeight="1">
      <c r="A12" s="9" t="s">
        <v>204</v>
      </c>
      <c r="B12" s="13"/>
      <c r="C12" s="13"/>
      <c r="D12" s="14">
        <v>341.7</v>
      </c>
      <c r="E12" s="13"/>
    </row>
    <row r="13" spans="1:5" ht="12" customHeight="1">
      <c r="A13" s="9" t="s">
        <v>193</v>
      </c>
      <c r="B13" s="13"/>
      <c r="C13" s="13"/>
      <c r="D13" s="19">
        <v>808.27</v>
      </c>
      <c r="E13" s="13"/>
    </row>
    <row r="14" spans="1:5" ht="12" customHeight="1">
      <c r="A14" s="9" t="s">
        <v>194</v>
      </c>
      <c r="B14" s="13"/>
      <c r="C14" s="13"/>
      <c r="D14" s="11">
        <v>264293.19</v>
      </c>
      <c r="E14" s="13"/>
    </row>
    <row r="15" spans="1:5" ht="12" customHeight="1">
      <c r="A15" s="9" t="s">
        <v>195</v>
      </c>
      <c r="B15" s="11">
        <v>-886638.82</v>
      </c>
      <c r="C15" s="15">
        <v>985249</v>
      </c>
      <c r="D15" s="11">
        <v>720009.05</v>
      </c>
      <c r="E15" s="11">
        <v>-621398.87</v>
      </c>
    </row>
    <row r="16" spans="1:5" ht="12" customHeight="1">
      <c r="A16" s="9" t="s">
        <v>196</v>
      </c>
      <c r="B16" s="10"/>
      <c r="C16" s="12">
        <v>320633.8</v>
      </c>
      <c r="D16" s="12">
        <v>320633.8</v>
      </c>
      <c r="E16" s="10"/>
    </row>
    <row r="17" spans="1:5" ht="12" customHeight="1">
      <c r="A17" s="9" t="s">
        <v>197</v>
      </c>
      <c r="B17" s="13"/>
      <c r="C17" s="13"/>
      <c r="D17" s="13"/>
      <c r="E17" s="13"/>
    </row>
    <row r="18" spans="1:5" ht="12" customHeight="1">
      <c r="A18" s="9" t="s">
        <v>198</v>
      </c>
      <c r="B18" s="11">
        <v>-88159.41</v>
      </c>
      <c r="C18" s="11">
        <v>748634.17</v>
      </c>
      <c r="D18" s="11">
        <v>908435.94</v>
      </c>
      <c r="E18" s="11">
        <v>-247961.18</v>
      </c>
    </row>
    <row r="19" spans="1:5" ht="12" customHeight="1">
      <c r="A19" s="9" t="s">
        <v>205</v>
      </c>
      <c r="B19" s="10"/>
      <c r="C19" s="19">
        <v>346.56</v>
      </c>
      <c r="D19" s="19">
        <v>346.56</v>
      </c>
      <c r="E19" s="10"/>
    </row>
    <row r="20" spans="1:5" ht="23.25" customHeight="1">
      <c r="A20" s="9" t="s">
        <v>199</v>
      </c>
      <c r="B20" s="11">
        <v>236325.74</v>
      </c>
      <c r="C20" s="11">
        <v>145530.56</v>
      </c>
      <c r="D20" s="11">
        <v>161845.35</v>
      </c>
      <c r="E20" s="11">
        <v>220010.95</v>
      </c>
    </row>
    <row r="21" spans="1:5" ht="12" customHeight="1">
      <c r="A21" s="9" t="s">
        <v>200</v>
      </c>
      <c r="B21" s="11">
        <v>195999.82</v>
      </c>
      <c r="C21" s="11">
        <v>389515.32</v>
      </c>
      <c r="D21" s="11">
        <v>176175.91</v>
      </c>
      <c r="E21" s="11">
        <v>409339.23</v>
      </c>
    </row>
    <row r="22" spans="1:5" ht="12" customHeight="1">
      <c r="A22" s="9" t="s">
        <v>201</v>
      </c>
      <c r="B22" s="11">
        <v>236880.14</v>
      </c>
      <c r="C22" s="11">
        <v>104284.05</v>
      </c>
      <c r="D22" s="12">
        <v>19991.8</v>
      </c>
      <c r="E22" s="11">
        <v>321172.39</v>
      </c>
    </row>
    <row r="23" spans="1:5" ht="12" customHeight="1">
      <c r="A23" s="16" t="s">
        <v>202</v>
      </c>
      <c r="B23" s="18">
        <v>-2521436.31</v>
      </c>
      <c r="C23" s="18">
        <v>4674815.13</v>
      </c>
      <c r="D23" s="18">
        <v>6377436.75</v>
      </c>
      <c r="E23" s="18">
        <v>-4224057.93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200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3"/>
  <sheetViews>
    <sheetView tabSelected="1" zoomScalePageLayoutView="0" workbookViewId="0" topLeftCell="A1">
      <selection activeCell="A1" sqref="A1"/>
    </sheetView>
  </sheetViews>
  <sheetFormatPr defaultColWidth="9.332031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  <col min="6" max="16384" width="10.66015625" style="0" customWidth="1"/>
  </cols>
  <sheetData>
    <row r="1" spans="1:2" ht="24.75" customHeight="1">
      <c r="A1" s="25" t="str">
        <f>HYPERLINK("#Оглавление!R1C1","вернуться к Оглавлению")</f>
        <v>вернуться к Оглавлению</v>
      </c>
      <c r="B1" s="5" t="s">
        <v>179</v>
      </c>
    </row>
    <row r="2" ht="15.75" customHeight="1"/>
    <row r="3" ht="15.75" customHeight="1"/>
    <row r="4" spans="1:5" ht="12.75" customHeight="1">
      <c r="A4" s="6" t="s">
        <v>180</v>
      </c>
      <c r="B4" s="1" t="s">
        <v>403</v>
      </c>
      <c r="C4" s="1"/>
      <c r="D4" s="1"/>
      <c r="E4" s="1"/>
    </row>
    <row r="5" spans="1:5" ht="12.75" customHeight="1">
      <c r="A5" s="6" t="s">
        <v>182</v>
      </c>
      <c r="B5" s="23" t="s">
        <v>183</v>
      </c>
      <c r="C5" s="23"/>
      <c r="D5" s="23"/>
      <c r="E5" s="23"/>
    </row>
    <row r="6" ht="12.75" customHeight="1"/>
    <row r="7" spans="1:5" ht="55.5" customHeight="1">
      <c r="A7" s="7" t="s">
        <v>184</v>
      </c>
      <c r="B7" s="8" t="s">
        <v>185</v>
      </c>
      <c r="C7" s="8" t="s">
        <v>186</v>
      </c>
      <c r="D7" s="8" t="s">
        <v>187</v>
      </c>
      <c r="E7" s="8" t="s">
        <v>188</v>
      </c>
    </row>
    <row r="8" spans="1:5" ht="12" customHeight="1">
      <c r="A8" s="9" t="s">
        <v>189</v>
      </c>
      <c r="B8" s="11">
        <v>-58390.02</v>
      </c>
      <c r="C8" s="11">
        <v>229270.92</v>
      </c>
      <c r="D8" s="11">
        <v>280681.49</v>
      </c>
      <c r="E8" s="11">
        <v>-109800.59</v>
      </c>
    </row>
    <row r="9" spans="1:5" ht="12" customHeight="1">
      <c r="A9" s="9" t="s">
        <v>190</v>
      </c>
      <c r="B9" s="11">
        <v>-1349510.83</v>
      </c>
      <c r="C9" s="12">
        <v>502521.9</v>
      </c>
      <c r="D9" s="11">
        <v>1049869.56</v>
      </c>
      <c r="E9" s="11">
        <v>-1896858.49</v>
      </c>
    </row>
    <row r="10" spans="1:5" ht="12" customHeight="1">
      <c r="A10" s="9" t="s">
        <v>191</v>
      </c>
      <c r="B10" s="13"/>
      <c r="C10" s="13"/>
      <c r="D10" s="11">
        <v>19094.24</v>
      </c>
      <c r="E10" s="13"/>
    </row>
    <row r="11" spans="1:5" ht="12" customHeight="1">
      <c r="A11" s="9" t="s">
        <v>192</v>
      </c>
      <c r="B11" s="13"/>
      <c r="C11" s="13"/>
      <c r="D11" s="11">
        <v>3086.99</v>
      </c>
      <c r="E11" s="13"/>
    </row>
    <row r="12" spans="1:5" ht="12" customHeight="1">
      <c r="A12" s="9" t="s">
        <v>204</v>
      </c>
      <c r="B12" s="13"/>
      <c r="C12" s="13"/>
      <c r="D12" s="14">
        <v>341.7</v>
      </c>
      <c r="E12" s="13"/>
    </row>
    <row r="13" spans="1:5" ht="12" customHeight="1">
      <c r="A13" s="9" t="s">
        <v>193</v>
      </c>
      <c r="B13" s="13"/>
      <c r="C13" s="13"/>
      <c r="D13" s="19">
        <v>808.27</v>
      </c>
      <c r="E13" s="13"/>
    </row>
    <row r="14" spans="1:5" ht="12" customHeight="1">
      <c r="A14" s="9" t="s">
        <v>194</v>
      </c>
      <c r="B14" s="13"/>
      <c r="C14" s="13"/>
      <c r="D14" s="11">
        <v>3082.44</v>
      </c>
      <c r="E14" s="13"/>
    </row>
    <row r="15" spans="1:5" ht="12" customHeight="1">
      <c r="A15" s="9" t="s">
        <v>195</v>
      </c>
      <c r="B15" s="11">
        <v>-118215.25</v>
      </c>
      <c r="C15" s="11">
        <v>381415.41</v>
      </c>
      <c r="D15" s="12">
        <v>3531.6</v>
      </c>
      <c r="E15" s="11">
        <v>259668.56</v>
      </c>
    </row>
    <row r="16" spans="1:5" ht="12" customHeight="1">
      <c r="A16" s="9" t="s">
        <v>196</v>
      </c>
      <c r="B16" s="10"/>
      <c r="C16" s="12">
        <v>124125.6</v>
      </c>
      <c r="D16" s="12">
        <v>124125.6</v>
      </c>
      <c r="E16" s="10"/>
    </row>
    <row r="17" spans="1:5" ht="12" customHeight="1">
      <c r="A17" s="9" t="s">
        <v>197</v>
      </c>
      <c r="B17" s="13"/>
      <c r="C17" s="13"/>
      <c r="D17" s="13"/>
      <c r="E17" s="13"/>
    </row>
    <row r="18" spans="1:5" ht="12" customHeight="1">
      <c r="A18" s="9" t="s">
        <v>198</v>
      </c>
      <c r="B18" s="11">
        <v>-51922.88</v>
      </c>
      <c r="C18" s="11">
        <v>322666.26</v>
      </c>
      <c r="D18" s="11">
        <v>347170.29</v>
      </c>
      <c r="E18" s="11">
        <v>-76426.91</v>
      </c>
    </row>
    <row r="19" spans="1:5" ht="12" customHeight="1">
      <c r="A19" s="9" t="s">
        <v>205</v>
      </c>
      <c r="B19" s="10"/>
      <c r="C19" s="11">
        <v>4133.28</v>
      </c>
      <c r="D19" s="11">
        <v>4133.28</v>
      </c>
      <c r="E19" s="10"/>
    </row>
    <row r="20" spans="1:5" ht="23.25" customHeight="1">
      <c r="A20" s="9" t="s">
        <v>199</v>
      </c>
      <c r="B20" s="11">
        <v>38836.04</v>
      </c>
      <c r="C20" s="11">
        <v>56338.83</v>
      </c>
      <c r="D20" s="11">
        <v>61851.21</v>
      </c>
      <c r="E20" s="11">
        <v>33323.66</v>
      </c>
    </row>
    <row r="21" spans="1:5" ht="12" customHeight="1">
      <c r="A21" s="9" t="s">
        <v>200</v>
      </c>
      <c r="B21" s="11">
        <v>322829.31</v>
      </c>
      <c r="C21" s="11">
        <v>329575.98</v>
      </c>
      <c r="D21" s="11">
        <v>219212.87</v>
      </c>
      <c r="E21" s="11">
        <v>433192.42</v>
      </c>
    </row>
    <row r="22" spans="1:5" ht="12" customHeight="1">
      <c r="A22" s="9" t="s">
        <v>201</v>
      </c>
      <c r="B22" s="12">
        <v>-71271.2</v>
      </c>
      <c r="C22" s="11">
        <v>8736.72</v>
      </c>
      <c r="D22" s="15">
        <v>12750</v>
      </c>
      <c r="E22" s="11">
        <v>-75284.48</v>
      </c>
    </row>
    <row r="23" spans="1:5" ht="12" customHeight="1">
      <c r="A23" s="16" t="s">
        <v>202</v>
      </c>
      <c r="B23" s="18">
        <v>-1287644.83</v>
      </c>
      <c r="C23" s="20">
        <v>1958784.9</v>
      </c>
      <c r="D23" s="20">
        <v>2103325.9</v>
      </c>
      <c r="E23" s="18">
        <v>-1432185.83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20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2"/>
  <sheetViews>
    <sheetView tabSelected="1" zoomScalePageLayoutView="0" workbookViewId="0" topLeftCell="A1">
      <selection activeCell="A1" sqref="A1"/>
    </sheetView>
  </sheetViews>
  <sheetFormatPr defaultColWidth="9.332031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  <col min="6" max="16384" width="10.66015625" style="0" customWidth="1"/>
  </cols>
  <sheetData>
    <row r="1" spans="1:2" ht="24.75" customHeight="1">
      <c r="A1" s="25" t="str">
        <f>HYPERLINK("#Оглавление!R1C1","вернуться к Оглавлению")</f>
        <v>вернуться к Оглавлению</v>
      </c>
      <c r="B1" s="5" t="s">
        <v>179</v>
      </c>
    </row>
    <row r="2" ht="15.75" customHeight="1"/>
    <row r="3" ht="15.75" customHeight="1"/>
    <row r="4" spans="1:5" ht="12.75" customHeight="1">
      <c r="A4" s="6" t="s">
        <v>180</v>
      </c>
      <c r="B4" s="1" t="s">
        <v>404</v>
      </c>
      <c r="C4" s="1"/>
      <c r="D4" s="1"/>
      <c r="E4" s="1"/>
    </row>
    <row r="5" spans="1:5" ht="12.75" customHeight="1">
      <c r="A5" s="6" t="s">
        <v>182</v>
      </c>
      <c r="B5" s="23" t="s">
        <v>183</v>
      </c>
      <c r="C5" s="23"/>
      <c r="D5" s="23"/>
      <c r="E5" s="23"/>
    </row>
    <row r="6" ht="12.75" customHeight="1"/>
    <row r="7" spans="1:5" ht="55.5" customHeight="1">
      <c r="A7" s="7" t="s">
        <v>184</v>
      </c>
      <c r="B7" s="8" t="s">
        <v>185</v>
      </c>
      <c r="C7" s="8" t="s">
        <v>186</v>
      </c>
      <c r="D7" s="8" t="s">
        <v>187</v>
      </c>
      <c r="E7" s="8" t="s">
        <v>188</v>
      </c>
    </row>
    <row r="8" spans="1:5" ht="12" customHeight="1">
      <c r="A8" s="9" t="s">
        <v>189</v>
      </c>
      <c r="B8" s="11">
        <v>-33946.67</v>
      </c>
      <c r="C8" s="11">
        <v>129605.46</v>
      </c>
      <c r="D8" s="11">
        <v>154652.72</v>
      </c>
      <c r="E8" s="11">
        <v>-58993.93</v>
      </c>
    </row>
    <row r="9" spans="1:5" ht="12" customHeight="1">
      <c r="A9" s="9" t="s">
        <v>190</v>
      </c>
      <c r="B9" s="11">
        <v>-847261.01</v>
      </c>
      <c r="C9" s="11">
        <v>295543.72</v>
      </c>
      <c r="D9" s="11">
        <v>610665.12</v>
      </c>
      <c r="E9" s="11">
        <v>-1162382.41</v>
      </c>
    </row>
    <row r="10" spans="1:5" ht="12" customHeight="1">
      <c r="A10" s="9" t="s">
        <v>191</v>
      </c>
      <c r="B10" s="13"/>
      <c r="C10" s="13"/>
      <c r="D10" s="11">
        <v>10520.73</v>
      </c>
      <c r="E10" s="13"/>
    </row>
    <row r="11" spans="1:5" ht="12" customHeight="1">
      <c r="A11" s="9" t="s">
        <v>192</v>
      </c>
      <c r="B11" s="13"/>
      <c r="C11" s="13"/>
      <c r="D11" s="11">
        <v>3086.99</v>
      </c>
      <c r="E11" s="13"/>
    </row>
    <row r="12" spans="1:5" ht="12" customHeight="1">
      <c r="A12" s="9" t="s">
        <v>204</v>
      </c>
      <c r="B12" s="13"/>
      <c r="C12" s="13"/>
      <c r="D12" s="14">
        <v>341.7</v>
      </c>
      <c r="E12" s="13"/>
    </row>
    <row r="13" spans="1:5" ht="12" customHeight="1">
      <c r="A13" s="9" t="s">
        <v>193</v>
      </c>
      <c r="B13" s="13"/>
      <c r="C13" s="13"/>
      <c r="D13" s="19">
        <v>808.27</v>
      </c>
      <c r="E13" s="13"/>
    </row>
    <row r="14" spans="1:5" ht="12" customHeight="1">
      <c r="A14" s="9" t="s">
        <v>194</v>
      </c>
      <c r="B14" s="13"/>
      <c r="C14" s="13"/>
      <c r="D14" s="19">
        <v>659.19</v>
      </c>
      <c r="E14" s="13"/>
    </row>
    <row r="15" spans="1:5" ht="12" customHeight="1">
      <c r="A15" s="9" t="s">
        <v>195</v>
      </c>
      <c r="B15" s="11">
        <v>-1252442.89</v>
      </c>
      <c r="C15" s="11">
        <v>215214.48</v>
      </c>
      <c r="D15" s="11">
        <v>30150.47</v>
      </c>
      <c r="E15" s="11">
        <v>-1067378.88</v>
      </c>
    </row>
    <row r="16" spans="1:5" ht="12" customHeight="1">
      <c r="A16" s="9" t="s">
        <v>196</v>
      </c>
      <c r="B16" s="10"/>
      <c r="C16" s="11">
        <v>70167.54</v>
      </c>
      <c r="D16" s="11">
        <v>70167.54</v>
      </c>
      <c r="E16" s="10"/>
    </row>
    <row r="17" spans="1:5" ht="12" customHeight="1">
      <c r="A17" s="9" t="s">
        <v>197</v>
      </c>
      <c r="B17" s="13"/>
      <c r="C17" s="13"/>
      <c r="D17" s="13"/>
      <c r="E17" s="13"/>
    </row>
    <row r="18" spans="1:5" ht="12" customHeight="1">
      <c r="A18" s="9" t="s">
        <v>198</v>
      </c>
      <c r="B18" s="19">
        <v>-777.42</v>
      </c>
      <c r="C18" s="11">
        <v>182401.32</v>
      </c>
      <c r="D18" s="11">
        <v>191287.44</v>
      </c>
      <c r="E18" s="11">
        <v>-9663.54</v>
      </c>
    </row>
    <row r="19" spans="1:5" ht="12" customHeight="1">
      <c r="A19" s="9" t="s">
        <v>205</v>
      </c>
      <c r="B19" s="10"/>
      <c r="C19" s="19">
        <v>289.32</v>
      </c>
      <c r="D19" s="19">
        <v>289.32</v>
      </c>
      <c r="E19" s="10"/>
    </row>
    <row r="20" spans="1:5" ht="23.25" customHeight="1">
      <c r="A20" s="9" t="s">
        <v>199</v>
      </c>
      <c r="B20" s="11">
        <v>-30823.16</v>
      </c>
      <c r="C20" s="11">
        <v>31848.15</v>
      </c>
      <c r="D20" s="12">
        <v>34079.4</v>
      </c>
      <c r="E20" s="11">
        <v>-33054.41</v>
      </c>
    </row>
    <row r="21" spans="1:5" ht="12" customHeight="1">
      <c r="A21" s="9" t="s">
        <v>201</v>
      </c>
      <c r="B21" s="11">
        <v>-12525.86</v>
      </c>
      <c r="C21" s="11">
        <v>22821.63</v>
      </c>
      <c r="D21" s="11">
        <v>13988.71</v>
      </c>
      <c r="E21" s="11">
        <v>-3692.94</v>
      </c>
    </row>
    <row r="22" spans="1:5" ht="12" customHeight="1">
      <c r="A22" s="16" t="s">
        <v>202</v>
      </c>
      <c r="B22" s="18">
        <v>-2177777.01</v>
      </c>
      <c r="C22" s="18">
        <v>947891.62</v>
      </c>
      <c r="D22" s="18">
        <v>1105280.72</v>
      </c>
      <c r="E22" s="18">
        <v>-2335166.11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20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1"/>
  <sheetViews>
    <sheetView tabSelected="1" zoomScalePageLayoutView="0" workbookViewId="0" topLeftCell="A1">
      <selection activeCell="A1" sqref="A1"/>
    </sheetView>
  </sheetViews>
  <sheetFormatPr defaultColWidth="9.332031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  <col min="6" max="16384" width="10.66015625" style="0" customWidth="1"/>
  </cols>
  <sheetData>
    <row r="1" spans="1:2" ht="24.75" customHeight="1">
      <c r="A1" s="25" t="str">
        <f>HYPERLINK("#Оглавление!R1C1","вернуться к Оглавлению")</f>
        <v>вернуться к Оглавлению</v>
      </c>
      <c r="B1" s="5" t="s">
        <v>179</v>
      </c>
    </row>
    <row r="2" ht="15.75" customHeight="1"/>
    <row r="3" ht="15.75" customHeight="1"/>
    <row r="4" spans="1:5" ht="12.75" customHeight="1">
      <c r="A4" s="6" t="s">
        <v>180</v>
      </c>
      <c r="B4" s="1" t="s">
        <v>405</v>
      </c>
      <c r="C4" s="1"/>
      <c r="D4" s="1"/>
      <c r="E4" s="1"/>
    </row>
    <row r="5" spans="1:5" ht="12.75" customHeight="1">
      <c r="A5" s="6" t="s">
        <v>182</v>
      </c>
      <c r="B5" s="23" t="s">
        <v>183</v>
      </c>
      <c r="C5" s="23"/>
      <c r="D5" s="23"/>
      <c r="E5" s="23"/>
    </row>
    <row r="6" ht="12.75" customHeight="1"/>
    <row r="7" spans="1:5" ht="55.5" customHeight="1">
      <c r="A7" s="7" t="s">
        <v>184</v>
      </c>
      <c r="B7" s="8" t="s">
        <v>185</v>
      </c>
      <c r="C7" s="8" t="s">
        <v>186</v>
      </c>
      <c r="D7" s="8" t="s">
        <v>187</v>
      </c>
      <c r="E7" s="8" t="s">
        <v>188</v>
      </c>
    </row>
    <row r="8" spans="1:5" ht="12" customHeight="1">
      <c r="A8" s="9" t="s">
        <v>189</v>
      </c>
      <c r="B8" s="11">
        <v>1429.67</v>
      </c>
      <c r="C8" s="11">
        <v>125204.04</v>
      </c>
      <c r="D8" s="11">
        <v>153127.06</v>
      </c>
      <c r="E8" s="11">
        <v>-26493.35</v>
      </c>
    </row>
    <row r="9" spans="1:5" ht="12" customHeight="1">
      <c r="A9" s="9" t="s">
        <v>190</v>
      </c>
      <c r="B9" s="12">
        <v>-844144.8</v>
      </c>
      <c r="C9" s="11">
        <v>268326.28</v>
      </c>
      <c r="D9" s="11">
        <v>552292.66</v>
      </c>
      <c r="E9" s="11">
        <v>-1128111.18</v>
      </c>
    </row>
    <row r="10" spans="1:5" ht="12" customHeight="1">
      <c r="A10" s="9" t="s">
        <v>191</v>
      </c>
      <c r="B10" s="13"/>
      <c r="C10" s="13"/>
      <c r="D10" s="11">
        <v>10416.94</v>
      </c>
      <c r="E10" s="13"/>
    </row>
    <row r="11" spans="1:5" ht="12" customHeight="1">
      <c r="A11" s="9" t="s">
        <v>192</v>
      </c>
      <c r="B11" s="13"/>
      <c r="C11" s="13"/>
      <c r="D11" s="11">
        <v>3086.99</v>
      </c>
      <c r="E11" s="13"/>
    </row>
    <row r="12" spans="1:5" ht="12" customHeight="1">
      <c r="A12" s="9" t="s">
        <v>204</v>
      </c>
      <c r="B12" s="13"/>
      <c r="C12" s="13"/>
      <c r="D12" s="14">
        <v>341.7</v>
      </c>
      <c r="E12" s="13"/>
    </row>
    <row r="13" spans="1:5" ht="12" customHeight="1">
      <c r="A13" s="9" t="s">
        <v>193</v>
      </c>
      <c r="B13" s="13"/>
      <c r="C13" s="13"/>
      <c r="D13" s="19">
        <v>808.27</v>
      </c>
      <c r="E13" s="13"/>
    </row>
    <row r="14" spans="1:5" ht="12" customHeight="1">
      <c r="A14" s="9" t="s">
        <v>194</v>
      </c>
      <c r="B14" s="13"/>
      <c r="C14" s="13"/>
      <c r="D14" s="11">
        <v>2901.12</v>
      </c>
      <c r="E14" s="13"/>
    </row>
    <row r="15" spans="1:5" ht="12" customHeight="1">
      <c r="A15" s="9" t="s">
        <v>195</v>
      </c>
      <c r="B15" s="11">
        <v>209401.37</v>
      </c>
      <c r="C15" s="11">
        <v>208289.52</v>
      </c>
      <c r="D15" s="11">
        <v>6462.13</v>
      </c>
      <c r="E15" s="11">
        <v>411228.76</v>
      </c>
    </row>
    <row r="16" spans="1:5" ht="12" customHeight="1">
      <c r="A16" s="9" t="s">
        <v>196</v>
      </c>
      <c r="B16" s="15">
        <v>-1000</v>
      </c>
      <c r="C16" s="11">
        <v>67784.68</v>
      </c>
      <c r="D16" s="11">
        <v>67784.68</v>
      </c>
      <c r="E16" s="15">
        <v>-1000</v>
      </c>
    </row>
    <row r="17" spans="1:5" ht="12" customHeight="1">
      <c r="A17" s="9" t="s">
        <v>197</v>
      </c>
      <c r="B17" s="13"/>
      <c r="C17" s="13"/>
      <c r="D17" s="13"/>
      <c r="E17" s="13"/>
    </row>
    <row r="18" spans="1:5" ht="12" customHeight="1">
      <c r="A18" s="9" t="s">
        <v>198</v>
      </c>
      <c r="B18" s="11">
        <v>-29766.97</v>
      </c>
      <c r="C18" s="12">
        <v>176206.9</v>
      </c>
      <c r="D18" s="11">
        <v>189400.26</v>
      </c>
      <c r="E18" s="11">
        <v>-42960.33</v>
      </c>
    </row>
    <row r="19" spans="1:5" ht="23.25" customHeight="1">
      <c r="A19" s="9" t="s">
        <v>199</v>
      </c>
      <c r="B19" s="12">
        <v>-23371.9</v>
      </c>
      <c r="C19" s="11">
        <v>30766.24</v>
      </c>
      <c r="D19" s="11">
        <v>33743.19</v>
      </c>
      <c r="E19" s="11">
        <v>-26348.85</v>
      </c>
    </row>
    <row r="20" spans="1:5" ht="12" customHeight="1">
      <c r="A20" s="9" t="s">
        <v>201</v>
      </c>
      <c r="B20" s="11">
        <v>1975.63</v>
      </c>
      <c r="C20" s="11">
        <v>22046.48</v>
      </c>
      <c r="D20" s="15">
        <v>11250</v>
      </c>
      <c r="E20" s="11">
        <v>12772.11</v>
      </c>
    </row>
    <row r="21" spans="1:5" ht="12" customHeight="1">
      <c r="A21" s="16" t="s">
        <v>202</v>
      </c>
      <c r="B21" s="22">
        <v>-685477</v>
      </c>
      <c r="C21" s="18">
        <v>898624.14</v>
      </c>
      <c r="D21" s="18">
        <v>1014059.98</v>
      </c>
      <c r="E21" s="18">
        <v>-800912.84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20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2"/>
  <sheetViews>
    <sheetView tabSelected="1" zoomScalePageLayoutView="0" workbookViewId="0" topLeftCell="A1">
      <selection activeCell="A1" sqref="A1"/>
    </sheetView>
  </sheetViews>
  <sheetFormatPr defaultColWidth="9.332031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  <col min="6" max="16384" width="10.66015625" style="0" customWidth="1"/>
  </cols>
  <sheetData>
    <row r="1" spans="1:2" ht="24.75" customHeight="1">
      <c r="A1" s="25" t="str">
        <f>HYPERLINK("#Оглавление!R1C1","вернуться к Оглавлению")</f>
        <v>вернуться к Оглавлению</v>
      </c>
      <c r="B1" s="5" t="s">
        <v>179</v>
      </c>
    </row>
    <row r="2" ht="15.75" customHeight="1"/>
    <row r="3" ht="15.75" customHeight="1"/>
    <row r="4" spans="1:5" ht="12.75" customHeight="1">
      <c r="A4" s="6" t="s">
        <v>180</v>
      </c>
      <c r="B4" s="1" t="s">
        <v>406</v>
      </c>
      <c r="C4" s="1"/>
      <c r="D4" s="1"/>
      <c r="E4" s="1"/>
    </row>
    <row r="5" spans="1:5" ht="12.75" customHeight="1">
      <c r="A5" s="6" t="s">
        <v>182</v>
      </c>
      <c r="B5" s="23" t="s">
        <v>183</v>
      </c>
      <c r="C5" s="23"/>
      <c r="D5" s="23"/>
      <c r="E5" s="23"/>
    </row>
    <row r="6" ht="12.75" customHeight="1"/>
    <row r="7" spans="1:5" ht="55.5" customHeight="1">
      <c r="A7" s="7" t="s">
        <v>184</v>
      </c>
      <c r="B7" s="8" t="s">
        <v>185</v>
      </c>
      <c r="C7" s="8" t="s">
        <v>186</v>
      </c>
      <c r="D7" s="8" t="s">
        <v>187</v>
      </c>
      <c r="E7" s="8" t="s">
        <v>188</v>
      </c>
    </row>
    <row r="8" spans="1:5" ht="12" customHeight="1">
      <c r="A8" s="9" t="s">
        <v>189</v>
      </c>
      <c r="B8" s="11">
        <v>-26805.97</v>
      </c>
      <c r="C8" s="11">
        <v>91246.32</v>
      </c>
      <c r="D8" s="12">
        <v>98895.2</v>
      </c>
      <c r="E8" s="11">
        <v>-34454.85</v>
      </c>
    </row>
    <row r="9" spans="1:5" ht="12" customHeight="1">
      <c r="A9" s="9" t="s">
        <v>190</v>
      </c>
      <c r="B9" s="11">
        <v>-349201.88</v>
      </c>
      <c r="C9" s="11">
        <v>206393.64</v>
      </c>
      <c r="D9" s="11">
        <v>389524.57</v>
      </c>
      <c r="E9" s="11">
        <v>-532332.81</v>
      </c>
    </row>
    <row r="10" spans="1:5" ht="12" customHeight="1">
      <c r="A10" s="9" t="s">
        <v>191</v>
      </c>
      <c r="B10" s="13"/>
      <c r="C10" s="13"/>
      <c r="D10" s="11">
        <v>6727.66</v>
      </c>
      <c r="E10" s="13"/>
    </row>
    <row r="11" spans="1:5" ht="12" customHeight="1">
      <c r="A11" s="9" t="s">
        <v>192</v>
      </c>
      <c r="B11" s="13"/>
      <c r="C11" s="13"/>
      <c r="D11" s="11">
        <v>3086.99</v>
      </c>
      <c r="E11" s="13"/>
    </row>
    <row r="12" spans="1:5" ht="12" customHeight="1">
      <c r="A12" s="9" t="s">
        <v>204</v>
      </c>
      <c r="B12" s="13"/>
      <c r="C12" s="13"/>
      <c r="D12" s="14">
        <v>341.7</v>
      </c>
      <c r="E12" s="13"/>
    </row>
    <row r="13" spans="1:5" ht="12" customHeight="1">
      <c r="A13" s="9" t="s">
        <v>193</v>
      </c>
      <c r="B13" s="13"/>
      <c r="C13" s="13"/>
      <c r="D13" s="19">
        <v>808.27</v>
      </c>
      <c r="E13" s="13"/>
    </row>
    <row r="14" spans="1:5" ht="12" customHeight="1">
      <c r="A14" s="9" t="s">
        <v>194</v>
      </c>
      <c r="B14" s="13"/>
      <c r="C14" s="13"/>
      <c r="D14" s="19">
        <v>597.87</v>
      </c>
      <c r="E14" s="13"/>
    </row>
    <row r="15" spans="1:5" ht="12" customHeight="1">
      <c r="A15" s="9" t="s">
        <v>195</v>
      </c>
      <c r="B15" s="11">
        <v>-193196.88</v>
      </c>
      <c r="C15" s="11">
        <v>151797.36</v>
      </c>
      <c r="D15" s="11">
        <v>299092.06</v>
      </c>
      <c r="E15" s="11">
        <v>-340491.58</v>
      </c>
    </row>
    <row r="16" spans="1:5" ht="12" customHeight="1">
      <c r="A16" s="9" t="s">
        <v>196</v>
      </c>
      <c r="B16" s="10"/>
      <c r="C16" s="11">
        <v>49400.22</v>
      </c>
      <c r="D16" s="11">
        <v>49400.22</v>
      </c>
      <c r="E16" s="10"/>
    </row>
    <row r="17" spans="1:5" ht="12" customHeight="1">
      <c r="A17" s="9" t="s">
        <v>197</v>
      </c>
      <c r="B17" s="13"/>
      <c r="C17" s="13"/>
      <c r="D17" s="13"/>
      <c r="E17" s="13"/>
    </row>
    <row r="18" spans="1:5" ht="12" customHeight="1">
      <c r="A18" s="9" t="s">
        <v>198</v>
      </c>
      <c r="B18" s="11">
        <v>23529.07</v>
      </c>
      <c r="C18" s="11">
        <v>128416.08</v>
      </c>
      <c r="D18" s="12">
        <v>122321.7</v>
      </c>
      <c r="E18" s="11">
        <v>29623.45</v>
      </c>
    </row>
    <row r="19" spans="1:5" ht="12" customHeight="1">
      <c r="A19" s="9" t="s">
        <v>205</v>
      </c>
      <c r="B19" s="10"/>
      <c r="C19" s="12">
        <v>1092.6</v>
      </c>
      <c r="D19" s="12">
        <v>1092.6</v>
      </c>
      <c r="E19" s="10"/>
    </row>
    <row r="20" spans="1:5" ht="23.25" customHeight="1">
      <c r="A20" s="9" t="s">
        <v>199</v>
      </c>
      <c r="B20" s="11">
        <v>-61674.38</v>
      </c>
      <c r="C20" s="11">
        <v>22421.82</v>
      </c>
      <c r="D20" s="11">
        <v>21792.63</v>
      </c>
      <c r="E20" s="11">
        <v>-61045.19</v>
      </c>
    </row>
    <row r="21" spans="1:5" ht="12" customHeight="1">
      <c r="A21" s="9" t="s">
        <v>201</v>
      </c>
      <c r="B21" s="11">
        <v>-45342.19</v>
      </c>
      <c r="C21" s="12">
        <v>16066.8</v>
      </c>
      <c r="D21" s="11">
        <v>13988.71</v>
      </c>
      <c r="E21" s="12">
        <v>-43264.1</v>
      </c>
    </row>
    <row r="22" spans="1:5" ht="12" customHeight="1">
      <c r="A22" s="16" t="s">
        <v>202</v>
      </c>
      <c r="B22" s="18">
        <v>-652692.23</v>
      </c>
      <c r="C22" s="18">
        <v>666834.84</v>
      </c>
      <c r="D22" s="18">
        <v>996107.69</v>
      </c>
      <c r="E22" s="18">
        <v>-981965.08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20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3"/>
  <sheetViews>
    <sheetView tabSelected="1" zoomScalePageLayoutView="0" workbookViewId="0" topLeftCell="A1">
      <selection activeCell="A1" sqref="A1"/>
    </sheetView>
  </sheetViews>
  <sheetFormatPr defaultColWidth="9.332031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  <col min="6" max="16384" width="10.66015625" style="0" customWidth="1"/>
  </cols>
  <sheetData>
    <row r="1" spans="1:2" ht="24.75" customHeight="1">
      <c r="A1" s="25" t="str">
        <f>HYPERLINK("#Оглавление!R1C1","вернуться к Оглавлению")</f>
        <v>вернуться к Оглавлению</v>
      </c>
      <c r="B1" s="5" t="s">
        <v>179</v>
      </c>
    </row>
    <row r="2" ht="15.75" customHeight="1"/>
    <row r="3" ht="15.75" customHeight="1"/>
    <row r="4" spans="1:5" ht="12.75" customHeight="1">
      <c r="A4" s="6" t="s">
        <v>180</v>
      </c>
      <c r="B4" s="1" t="s">
        <v>407</v>
      </c>
      <c r="C4" s="1"/>
      <c r="D4" s="1"/>
      <c r="E4" s="1"/>
    </row>
    <row r="5" spans="1:5" ht="12.75" customHeight="1">
      <c r="A5" s="6" t="s">
        <v>182</v>
      </c>
      <c r="B5" s="23" t="s">
        <v>183</v>
      </c>
      <c r="C5" s="23"/>
      <c r="D5" s="23"/>
      <c r="E5" s="23"/>
    </row>
    <row r="6" ht="12.75" customHeight="1"/>
    <row r="7" spans="1:5" ht="55.5" customHeight="1">
      <c r="A7" s="7" t="s">
        <v>184</v>
      </c>
      <c r="B7" s="8" t="s">
        <v>185</v>
      </c>
      <c r="C7" s="8" t="s">
        <v>186</v>
      </c>
      <c r="D7" s="8" t="s">
        <v>187</v>
      </c>
      <c r="E7" s="8" t="s">
        <v>188</v>
      </c>
    </row>
    <row r="8" spans="1:5" ht="12" customHeight="1">
      <c r="A8" s="9" t="s">
        <v>189</v>
      </c>
      <c r="B8" s="11">
        <v>-8113.83</v>
      </c>
      <c r="C8" s="11">
        <v>64907.72</v>
      </c>
      <c r="D8" s="11">
        <v>64781.07</v>
      </c>
      <c r="E8" s="11">
        <v>-7987.18</v>
      </c>
    </row>
    <row r="9" spans="1:5" ht="12" customHeight="1">
      <c r="A9" s="9" t="s">
        <v>190</v>
      </c>
      <c r="B9" s="11">
        <v>-322485.84</v>
      </c>
      <c r="C9" s="11">
        <v>139511.65</v>
      </c>
      <c r="D9" s="11">
        <v>249050.83</v>
      </c>
      <c r="E9" s="11">
        <v>-432025.02</v>
      </c>
    </row>
    <row r="10" spans="1:5" ht="12" customHeight="1">
      <c r="A10" s="9" t="s">
        <v>191</v>
      </c>
      <c r="B10" s="13"/>
      <c r="C10" s="13"/>
      <c r="D10" s="11">
        <v>4406.94</v>
      </c>
      <c r="E10" s="13"/>
    </row>
    <row r="11" spans="1:5" ht="12" customHeight="1">
      <c r="A11" s="9" t="s">
        <v>192</v>
      </c>
      <c r="B11" s="13"/>
      <c r="C11" s="13"/>
      <c r="D11" s="11">
        <v>3086.99</v>
      </c>
      <c r="E11" s="13"/>
    </row>
    <row r="12" spans="1:5" ht="12" customHeight="1">
      <c r="A12" s="9" t="s">
        <v>204</v>
      </c>
      <c r="B12" s="13"/>
      <c r="C12" s="13"/>
      <c r="D12" s="14">
        <v>341.7</v>
      </c>
      <c r="E12" s="13"/>
    </row>
    <row r="13" spans="1:5" ht="12" customHeight="1">
      <c r="A13" s="9" t="s">
        <v>193</v>
      </c>
      <c r="B13" s="13"/>
      <c r="C13" s="13"/>
      <c r="D13" s="19">
        <v>808.27</v>
      </c>
      <c r="E13" s="13"/>
    </row>
    <row r="14" spans="1:5" ht="12" customHeight="1">
      <c r="A14" s="9" t="s">
        <v>194</v>
      </c>
      <c r="B14" s="13"/>
      <c r="C14" s="13"/>
      <c r="D14" s="11">
        <v>1087.92</v>
      </c>
      <c r="E14" s="13"/>
    </row>
    <row r="15" spans="1:5" ht="12" customHeight="1">
      <c r="A15" s="9" t="s">
        <v>195</v>
      </c>
      <c r="B15" s="11">
        <v>-804883.48</v>
      </c>
      <c r="C15" s="11">
        <v>107388.55</v>
      </c>
      <c r="D15" s="15">
        <v>9524</v>
      </c>
      <c r="E15" s="11">
        <v>-707018.93</v>
      </c>
    </row>
    <row r="16" spans="1:5" ht="12" customHeight="1">
      <c r="A16" s="9" t="s">
        <v>196</v>
      </c>
      <c r="B16" s="11">
        <v>-4841.57</v>
      </c>
      <c r="C16" s="11">
        <v>35140.59</v>
      </c>
      <c r="D16" s="11">
        <v>35140.59</v>
      </c>
      <c r="E16" s="11">
        <v>-4841.57</v>
      </c>
    </row>
    <row r="17" spans="1:5" ht="12" customHeight="1">
      <c r="A17" s="9" t="s">
        <v>197</v>
      </c>
      <c r="B17" s="13"/>
      <c r="C17" s="13"/>
      <c r="D17" s="13"/>
      <c r="E17" s="13"/>
    </row>
    <row r="18" spans="1:5" ht="12" customHeight="1">
      <c r="A18" s="9" t="s">
        <v>198</v>
      </c>
      <c r="B18" s="11">
        <v>26302.82</v>
      </c>
      <c r="C18" s="11">
        <v>91563.96</v>
      </c>
      <c r="D18" s="11">
        <v>80126.73</v>
      </c>
      <c r="E18" s="11">
        <v>37740.05</v>
      </c>
    </row>
    <row r="19" spans="1:5" ht="12" customHeight="1">
      <c r="A19" s="9" t="s">
        <v>205</v>
      </c>
      <c r="B19" s="10"/>
      <c r="C19" s="19">
        <v>546.18</v>
      </c>
      <c r="D19" s="19">
        <v>546.18</v>
      </c>
      <c r="E19" s="10"/>
    </row>
    <row r="20" spans="1:5" ht="23.25" customHeight="1">
      <c r="A20" s="9" t="s">
        <v>199</v>
      </c>
      <c r="B20" s="11">
        <v>-101564.85</v>
      </c>
      <c r="C20" s="11">
        <v>15547.98</v>
      </c>
      <c r="D20" s="11">
        <v>14275.23</v>
      </c>
      <c r="E20" s="12">
        <v>-100292.1</v>
      </c>
    </row>
    <row r="21" spans="1:5" ht="12" customHeight="1">
      <c r="A21" s="9" t="s">
        <v>200</v>
      </c>
      <c r="B21" s="11">
        <v>-89298.89</v>
      </c>
      <c r="C21" s="11">
        <v>79537.26</v>
      </c>
      <c r="D21" s="11">
        <v>87522.98</v>
      </c>
      <c r="E21" s="11">
        <v>-97284.61</v>
      </c>
    </row>
    <row r="22" spans="1:5" ht="12" customHeight="1">
      <c r="A22" s="9" t="s">
        <v>201</v>
      </c>
      <c r="B22" s="12">
        <v>5957.3</v>
      </c>
      <c r="C22" s="11">
        <v>11428.84</v>
      </c>
      <c r="D22" s="15">
        <v>3000</v>
      </c>
      <c r="E22" s="11">
        <v>14386.14</v>
      </c>
    </row>
    <row r="23" spans="1:5" ht="12" customHeight="1">
      <c r="A23" s="16" t="s">
        <v>202</v>
      </c>
      <c r="B23" s="18">
        <v>-1298928.34</v>
      </c>
      <c r="C23" s="18">
        <v>545572.73</v>
      </c>
      <c r="D23" s="18">
        <v>543967.61</v>
      </c>
      <c r="E23" s="18">
        <v>-1297323.22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20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1"/>
  <sheetViews>
    <sheetView tabSelected="1" zoomScalePageLayoutView="0" workbookViewId="0" topLeftCell="A1">
      <selection activeCell="A1" sqref="A1"/>
    </sheetView>
  </sheetViews>
  <sheetFormatPr defaultColWidth="9.332031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  <col min="6" max="16384" width="10.66015625" style="0" customWidth="1"/>
  </cols>
  <sheetData>
    <row r="1" spans="1:2" ht="24.75" customHeight="1">
      <c r="A1" s="25" t="str">
        <f>HYPERLINK("#Оглавление!R1C1","вернуться к Оглавлению")</f>
        <v>вернуться к Оглавлению</v>
      </c>
      <c r="B1" s="5" t="s">
        <v>179</v>
      </c>
    </row>
    <row r="2" ht="15.75" customHeight="1"/>
    <row r="3" ht="15.75" customHeight="1"/>
    <row r="4" spans="1:5" ht="12.75" customHeight="1">
      <c r="A4" s="6" t="s">
        <v>180</v>
      </c>
      <c r="B4" s="1" t="s">
        <v>408</v>
      </c>
      <c r="C4" s="1"/>
      <c r="D4" s="1"/>
      <c r="E4" s="1"/>
    </row>
    <row r="5" spans="1:5" ht="12.75" customHeight="1">
      <c r="A5" s="6" t="s">
        <v>182</v>
      </c>
      <c r="B5" s="23" t="s">
        <v>183</v>
      </c>
      <c r="C5" s="23"/>
      <c r="D5" s="23"/>
      <c r="E5" s="23"/>
    </row>
    <row r="6" ht="12.75" customHeight="1"/>
    <row r="7" spans="1:5" ht="55.5" customHeight="1">
      <c r="A7" s="7" t="s">
        <v>184</v>
      </c>
      <c r="B7" s="8" t="s">
        <v>185</v>
      </c>
      <c r="C7" s="8" t="s">
        <v>186</v>
      </c>
      <c r="D7" s="8" t="s">
        <v>187</v>
      </c>
      <c r="E7" s="8" t="s">
        <v>188</v>
      </c>
    </row>
    <row r="8" spans="1:5" ht="12" customHeight="1">
      <c r="A8" s="9" t="s">
        <v>189</v>
      </c>
      <c r="B8" s="15">
        <v>-12670</v>
      </c>
      <c r="C8" s="12">
        <v>52479.9</v>
      </c>
      <c r="D8" s="11">
        <v>70126.75</v>
      </c>
      <c r="E8" s="11">
        <v>-30316.85</v>
      </c>
    </row>
    <row r="9" spans="1:5" ht="12" customHeight="1">
      <c r="A9" s="9" t="s">
        <v>190</v>
      </c>
      <c r="B9" s="11">
        <v>-360850.18</v>
      </c>
      <c r="C9" s="11">
        <v>116398.68</v>
      </c>
      <c r="D9" s="11">
        <v>327980.11</v>
      </c>
      <c r="E9" s="11">
        <v>-572431.61</v>
      </c>
    </row>
    <row r="10" spans="1:5" ht="12" customHeight="1">
      <c r="A10" s="9" t="s">
        <v>191</v>
      </c>
      <c r="B10" s="13"/>
      <c r="C10" s="13"/>
      <c r="D10" s="11">
        <v>4770.59</v>
      </c>
      <c r="E10" s="13"/>
    </row>
    <row r="11" spans="1:5" ht="12" customHeight="1">
      <c r="A11" s="9" t="s">
        <v>192</v>
      </c>
      <c r="B11" s="13"/>
      <c r="C11" s="13"/>
      <c r="D11" s="11">
        <v>3086.99</v>
      </c>
      <c r="E11" s="13"/>
    </row>
    <row r="12" spans="1:5" ht="12" customHeight="1">
      <c r="A12" s="9" t="s">
        <v>204</v>
      </c>
      <c r="B12" s="13"/>
      <c r="C12" s="13"/>
      <c r="D12" s="14">
        <v>341.7</v>
      </c>
      <c r="E12" s="13"/>
    </row>
    <row r="13" spans="1:5" ht="12" customHeight="1">
      <c r="A13" s="9" t="s">
        <v>193</v>
      </c>
      <c r="B13" s="13"/>
      <c r="C13" s="13"/>
      <c r="D13" s="19">
        <v>808.27</v>
      </c>
      <c r="E13" s="13"/>
    </row>
    <row r="14" spans="1:5" ht="12" customHeight="1">
      <c r="A14" s="9" t="s">
        <v>194</v>
      </c>
      <c r="B14" s="13"/>
      <c r="C14" s="13"/>
      <c r="D14" s="19">
        <v>291.27</v>
      </c>
      <c r="E14" s="13"/>
    </row>
    <row r="15" spans="1:5" ht="12" customHeight="1">
      <c r="A15" s="9" t="s">
        <v>195</v>
      </c>
      <c r="B15" s="11">
        <v>-411812.53</v>
      </c>
      <c r="C15" s="11">
        <v>87305.64</v>
      </c>
      <c r="D15" s="11">
        <v>7499.72</v>
      </c>
      <c r="E15" s="11">
        <v>-332006.61</v>
      </c>
    </row>
    <row r="16" spans="1:5" ht="12" customHeight="1">
      <c r="A16" s="9" t="s">
        <v>196</v>
      </c>
      <c r="B16" s="11">
        <v>-3183.04</v>
      </c>
      <c r="C16" s="11">
        <v>28412.16</v>
      </c>
      <c r="D16" s="11">
        <v>28412.16</v>
      </c>
      <c r="E16" s="11">
        <v>-3183.04</v>
      </c>
    </row>
    <row r="17" spans="1:5" ht="12" customHeight="1">
      <c r="A17" s="9" t="s">
        <v>197</v>
      </c>
      <c r="B17" s="13"/>
      <c r="C17" s="13"/>
      <c r="D17" s="13"/>
      <c r="E17" s="13"/>
    </row>
    <row r="18" spans="1:5" ht="12" customHeight="1">
      <c r="A18" s="9" t="s">
        <v>198</v>
      </c>
      <c r="B18" s="11">
        <v>-29111.19</v>
      </c>
      <c r="C18" s="11">
        <v>73857.84</v>
      </c>
      <c r="D18" s="11">
        <v>86738.59</v>
      </c>
      <c r="E18" s="11">
        <v>-41991.94</v>
      </c>
    </row>
    <row r="19" spans="1:5" ht="23.25" customHeight="1">
      <c r="A19" s="9" t="s">
        <v>199</v>
      </c>
      <c r="B19" s="11">
        <v>-76988.28</v>
      </c>
      <c r="C19" s="11">
        <v>12895.74</v>
      </c>
      <c r="D19" s="11">
        <v>15453.21</v>
      </c>
      <c r="E19" s="11">
        <v>-79545.75</v>
      </c>
    </row>
    <row r="20" spans="1:5" ht="12" customHeight="1">
      <c r="A20" s="9" t="s">
        <v>201</v>
      </c>
      <c r="B20" s="11">
        <v>-9082.68</v>
      </c>
      <c r="C20" s="12">
        <v>9240.6</v>
      </c>
      <c r="D20" s="15">
        <v>1200</v>
      </c>
      <c r="E20" s="11">
        <v>-1042.08</v>
      </c>
    </row>
    <row r="21" spans="1:5" ht="12" customHeight="1">
      <c r="A21" s="16" t="s">
        <v>202</v>
      </c>
      <c r="B21" s="20">
        <v>-903697.9</v>
      </c>
      <c r="C21" s="18">
        <v>380590.56</v>
      </c>
      <c r="D21" s="18">
        <v>537410.54</v>
      </c>
      <c r="E21" s="18">
        <v>-1060517.88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20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1"/>
  <sheetViews>
    <sheetView tabSelected="1" zoomScalePageLayoutView="0" workbookViewId="0" topLeftCell="A1">
      <selection activeCell="A1" sqref="A1"/>
    </sheetView>
  </sheetViews>
  <sheetFormatPr defaultColWidth="9.332031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  <col min="6" max="16384" width="10.66015625" style="0" customWidth="1"/>
  </cols>
  <sheetData>
    <row r="1" spans="1:2" ht="24.75" customHeight="1">
      <c r="A1" s="25" t="str">
        <f>HYPERLINK("#Оглавление!R1C1","вернуться к Оглавлению")</f>
        <v>вернуться к Оглавлению</v>
      </c>
      <c r="B1" s="5" t="s">
        <v>179</v>
      </c>
    </row>
    <row r="2" ht="15.75" customHeight="1"/>
    <row r="3" ht="15.75" customHeight="1"/>
    <row r="4" spans="1:5" ht="12.75" customHeight="1">
      <c r="A4" s="6" t="s">
        <v>180</v>
      </c>
      <c r="B4" s="1" t="s">
        <v>409</v>
      </c>
      <c r="C4" s="1"/>
      <c r="D4" s="1"/>
      <c r="E4" s="1"/>
    </row>
    <row r="5" spans="1:5" ht="12.75" customHeight="1">
      <c r="A5" s="6" t="s">
        <v>182</v>
      </c>
      <c r="B5" s="23" t="s">
        <v>183</v>
      </c>
      <c r="C5" s="23"/>
      <c r="D5" s="23"/>
      <c r="E5" s="23"/>
    </row>
    <row r="6" ht="12.75" customHeight="1"/>
    <row r="7" spans="1:5" ht="55.5" customHeight="1">
      <c r="A7" s="7" t="s">
        <v>184</v>
      </c>
      <c r="B7" s="8" t="s">
        <v>185</v>
      </c>
      <c r="C7" s="8" t="s">
        <v>186</v>
      </c>
      <c r="D7" s="8" t="s">
        <v>187</v>
      </c>
      <c r="E7" s="8" t="s">
        <v>188</v>
      </c>
    </row>
    <row r="8" spans="1:5" ht="12" customHeight="1">
      <c r="A8" s="9" t="s">
        <v>189</v>
      </c>
      <c r="B8" s="11">
        <v>-16121.43</v>
      </c>
      <c r="C8" s="11">
        <v>54229.56</v>
      </c>
      <c r="D8" s="11">
        <v>81442.52</v>
      </c>
      <c r="E8" s="11">
        <v>-43334.39</v>
      </c>
    </row>
    <row r="9" spans="1:5" ht="12" customHeight="1">
      <c r="A9" s="9" t="s">
        <v>190</v>
      </c>
      <c r="B9" s="11">
        <v>-435709.92</v>
      </c>
      <c r="C9" s="12">
        <v>119751.3</v>
      </c>
      <c r="D9" s="11">
        <v>337417.34</v>
      </c>
      <c r="E9" s="11">
        <v>-653375.96</v>
      </c>
    </row>
    <row r="10" spans="1:5" ht="12" customHeight="1">
      <c r="A10" s="9" t="s">
        <v>191</v>
      </c>
      <c r="B10" s="13"/>
      <c r="C10" s="13"/>
      <c r="D10" s="11">
        <v>5540.41</v>
      </c>
      <c r="E10" s="13"/>
    </row>
    <row r="11" spans="1:5" ht="12" customHeight="1">
      <c r="A11" s="9" t="s">
        <v>192</v>
      </c>
      <c r="B11" s="13"/>
      <c r="C11" s="13"/>
      <c r="D11" s="11">
        <v>3086.99</v>
      </c>
      <c r="E11" s="13"/>
    </row>
    <row r="12" spans="1:5" ht="12" customHeight="1">
      <c r="A12" s="9" t="s">
        <v>204</v>
      </c>
      <c r="B12" s="13"/>
      <c r="C12" s="13"/>
      <c r="D12" s="14">
        <v>341.7</v>
      </c>
      <c r="E12" s="13"/>
    </row>
    <row r="13" spans="1:5" ht="12" customHeight="1">
      <c r="A13" s="9" t="s">
        <v>193</v>
      </c>
      <c r="B13" s="13"/>
      <c r="C13" s="13"/>
      <c r="D13" s="19">
        <v>808.27</v>
      </c>
      <c r="E13" s="13"/>
    </row>
    <row r="14" spans="1:5" ht="12" customHeight="1">
      <c r="A14" s="9" t="s">
        <v>194</v>
      </c>
      <c r="B14" s="13"/>
      <c r="C14" s="13"/>
      <c r="D14" s="19">
        <v>291.27</v>
      </c>
      <c r="E14" s="13"/>
    </row>
    <row r="15" spans="1:5" ht="12" customHeight="1">
      <c r="A15" s="9" t="s">
        <v>195</v>
      </c>
      <c r="B15" s="11">
        <v>-486066.25</v>
      </c>
      <c r="C15" s="15">
        <v>90216</v>
      </c>
      <c r="D15" s="11">
        <v>1394046.53</v>
      </c>
      <c r="E15" s="11">
        <v>-1789896.78</v>
      </c>
    </row>
    <row r="16" spans="1:5" ht="12" customHeight="1">
      <c r="A16" s="9" t="s">
        <v>196</v>
      </c>
      <c r="B16" s="10"/>
      <c r="C16" s="12">
        <v>29359.5</v>
      </c>
      <c r="D16" s="12">
        <v>29359.5</v>
      </c>
      <c r="E16" s="10"/>
    </row>
    <row r="17" spans="1:5" ht="12" customHeight="1">
      <c r="A17" s="9" t="s">
        <v>197</v>
      </c>
      <c r="B17" s="13"/>
      <c r="C17" s="13"/>
      <c r="D17" s="13"/>
      <c r="E17" s="13"/>
    </row>
    <row r="18" spans="1:5" ht="12" customHeight="1">
      <c r="A18" s="9" t="s">
        <v>198</v>
      </c>
      <c r="B18" s="11">
        <v>-49942.59</v>
      </c>
      <c r="C18" s="11">
        <v>76320.18</v>
      </c>
      <c r="D18" s="11">
        <v>100734.96</v>
      </c>
      <c r="E18" s="11">
        <v>-74357.37</v>
      </c>
    </row>
    <row r="19" spans="1:5" ht="23.25" customHeight="1">
      <c r="A19" s="9" t="s">
        <v>199</v>
      </c>
      <c r="B19" s="11">
        <v>-76652.56</v>
      </c>
      <c r="C19" s="11">
        <v>12230.58</v>
      </c>
      <c r="D19" s="11">
        <v>17946.78</v>
      </c>
      <c r="E19" s="11">
        <v>-82368.76</v>
      </c>
    </row>
    <row r="20" spans="1:5" ht="12" customHeight="1">
      <c r="A20" s="9" t="s">
        <v>201</v>
      </c>
      <c r="B20" s="11">
        <v>5878.29</v>
      </c>
      <c r="C20" s="11">
        <v>1852.32</v>
      </c>
      <c r="D20" s="10"/>
      <c r="E20" s="11">
        <v>7730.61</v>
      </c>
    </row>
    <row r="21" spans="1:5" ht="12" customHeight="1">
      <c r="A21" s="16" t="s">
        <v>202</v>
      </c>
      <c r="B21" s="18">
        <v>-1058614.46</v>
      </c>
      <c r="C21" s="18">
        <v>383959.44</v>
      </c>
      <c r="D21" s="18">
        <v>1960947.63</v>
      </c>
      <c r="E21" s="18">
        <v>-2635602.65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20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1"/>
  <sheetViews>
    <sheetView tabSelected="1" zoomScalePageLayoutView="0" workbookViewId="0" topLeftCell="A1">
      <selection activeCell="A1" sqref="A1"/>
    </sheetView>
  </sheetViews>
  <sheetFormatPr defaultColWidth="9.332031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  <col min="6" max="16384" width="10.66015625" style="0" customWidth="1"/>
  </cols>
  <sheetData>
    <row r="1" spans="1:2" ht="24.75" customHeight="1">
      <c r="A1" s="25" t="str">
        <f>HYPERLINK("#Оглавление!R1C1","вернуться к Оглавлению")</f>
        <v>вернуться к Оглавлению</v>
      </c>
      <c r="B1" s="5" t="s">
        <v>179</v>
      </c>
    </row>
    <row r="2" ht="15.75" customHeight="1"/>
    <row r="3" ht="15.75" customHeight="1"/>
    <row r="4" spans="1:5" ht="12.75" customHeight="1">
      <c r="A4" s="6" t="s">
        <v>180</v>
      </c>
      <c r="B4" s="1" t="s">
        <v>410</v>
      </c>
      <c r="C4" s="1"/>
      <c r="D4" s="1"/>
      <c r="E4" s="1"/>
    </row>
    <row r="5" spans="1:5" ht="12.75" customHeight="1">
      <c r="A5" s="6" t="s">
        <v>182</v>
      </c>
      <c r="B5" s="23" t="s">
        <v>183</v>
      </c>
      <c r="C5" s="23"/>
      <c r="D5" s="23"/>
      <c r="E5" s="23"/>
    </row>
    <row r="6" ht="12.75" customHeight="1"/>
    <row r="7" spans="1:5" ht="55.5" customHeight="1">
      <c r="A7" s="7" t="s">
        <v>184</v>
      </c>
      <c r="B7" s="8" t="s">
        <v>185</v>
      </c>
      <c r="C7" s="8" t="s">
        <v>186</v>
      </c>
      <c r="D7" s="8" t="s">
        <v>187</v>
      </c>
      <c r="E7" s="8" t="s">
        <v>188</v>
      </c>
    </row>
    <row r="8" spans="1:5" ht="12" customHeight="1">
      <c r="A8" s="9" t="s">
        <v>189</v>
      </c>
      <c r="B8" s="11">
        <v>-5929.88</v>
      </c>
      <c r="C8" s="11">
        <v>97676.28</v>
      </c>
      <c r="D8" s="11">
        <v>99724.55</v>
      </c>
      <c r="E8" s="11">
        <v>-7978.15</v>
      </c>
    </row>
    <row r="9" spans="1:5" ht="12" customHeight="1">
      <c r="A9" s="9" t="s">
        <v>190</v>
      </c>
      <c r="B9" s="11">
        <v>-377339.15</v>
      </c>
      <c r="C9" s="11">
        <v>215684.94</v>
      </c>
      <c r="D9" s="11">
        <v>367855.95</v>
      </c>
      <c r="E9" s="11">
        <v>-529510.16</v>
      </c>
    </row>
    <row r="10" spans="1:5" ht="12" customHeight="1">
      <c r="A10" s="9" t="s">
        <v>191</v>
      </c>
      <c r="B10" s="13"/>
      <c r="C10" s="13"/>
      <c r="D10" s="11">
        <v>6784.06</v>
      </c>
      <c r="E10" s="13"/>
    </row>
    <row r="11" spans="1:5" ht="12" customHeight="1">
      <c r="A11" s="9" t="s">
        <v>192</v>
      </c>
      <c r="B11" s="13"/>
      <c r="C11" s="13"/>
      <c r="D11" s="11">
        <v>3086.99</v>
      </c>
      <c r="E11" s="13"/>
    </row>
    <row r="12" spans="1:5" ht="12" customHeight="1">
      <c r="A12" s="9" t="s">
        <v>204</v>
      </c>
      <c r="B12" s="13"/>
      <c r="C12" s="13"/>
      <c r="D12" s="14">
        <v>341.7</v>
      </c>
      <c r="E12" s="13"/>
    </row>
    <row r="13" spans="1:5" ht="12" customHeight="1">
      <c r="A13" s="9" t="s">
        <v>193</v>
      </c>
      <c r="B13" s="13"/>
      <c r="C13" s="13"/>
      <c r="D13" s="19">
        <v>808.27</v>
      </c>
      <c r="E13" s="13"/>
    </row>
    <row r="14" spans="1:5" ht="12" customHeight="1">
      <c r="A14" s="9" t="s">
        <v>194</v>
      </c>
      <c r="B14" s="13"/>
      <c r="C14" s="13"/>
      <c r="D14" s="19">
        <v>367.92</v>
      </c>
      <c r="E14" s="13"/>
    </row>
    <row r="15" spans="1:5" ht="12" customHeight="1">
      <c r="A15" s="9" t="s">
        <v>195</v>
      </c>
      <c r="B15" s="11">
        <v>-971452.36</v>
      </c>
      <c r="C15" s="11">
        <v>162494.64</v>
      </c>
      <c r="D15" s="12">
        <v>1232532.2</v>
      </c>
      <c r="E15" s="11">
        <v>-2041489.92</v>
      </c>
    </row>
    <row r="16" spans="1:5" ht="12" customHeight="1">
      <c r="A16" s="9" t="s">
        <v>196</v>
      </c>
      <c r="B16" s="19">
        <v>-187.52</v>
      </c>
      <c r="C16" s="11">
        <v>52881.42</v>
      </c>
      <c r="D16" s="11">
        <v>52881.42</v>
      </c>
      <c r="E16" s="19">
        <v>-187.52</v>
      </c>
    </row>
    <row r="17" spans="1:5" ht="12" customHeight="1">
      <c r="A17" s="9" t="s">
        <v>197</v>
      </c>
      <c r="B17" s="13"/>
      <c r="C17" s="13"/>
      <c r="D17" s="13"/>
      <c r="E17" s="13"/>
    </row>
    <row r="18" spans="1:5" ht="12" customHeight="1">
      <c r="A18" s="9" t="s">
        <v>198</v>
      </c>
      <c r="B18" s="11">
        <v>46163.32</v>
      </c>
      <c r="C18" s="11">
        <v>137465.46</v>
      </c>
      <c r="D18" s="11">
        <v>123347.55</v>
      </c>
      <c r="E18" s="11">
        <v>60281.23</v>
      </c>
    </row>
    <row r="19" spans="1:5" ht="23.25" customHeight="1">
      <c r="A19" s="9" t="s">
        <v>199</v>
      </c>
      <c r="B19" s="11">
        <v>-81229.84</v>
      </c>
      <c r="C19" s="15">
        <v>17538</v>
      </c>
      <c r="D19" s="11">
        <v>21975.36</v>
      </c>
      <c r="E19" s="12">
        <v>-85667.2</v>
      </c>
    </row>
    <row r="20" spans="1:5" ht="12" customHeight="1">
      <c r="A20" s="9" t="s">
        <v>201</v>
      </c>
      <c r="B20" s="11">
        <v>11302.11</v>
      </c>
      <c r="C20" s="11">
        <v>3336.96</v>
      </c>
      <c r="D20" s="10"/>
      <c r="E20" s="11">
        <v>14639.07</v>
      </c>
    </row>
    <row r="21" spans="1:5" ht="12" customHeight="1">
      <c r="A21" s="16" t="s">
        <v>202</v>
      </c>
      <c r="B21" s="18">
        <v>-1378673.32</v>
      </c>
      <c r="C21" s="20">
        <v>687077.7</v>
      </c>
      <c r="D21" s="18">
        <v>1898317.03</v>
      </c>
      <c r="E21" s="18">
        <v>-2589912.65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20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1"/>
  <sheetViews>
    <sheetView tabSelected="1" zoomScalePageLayoutView="0" workbookViewId="0" topLeftCell="A1">
      <selection activeCell="A1" sqref="A1"/>
    </sheetView>
  </sheetViews>
  <sheetFormatPr defaultColWidth="9.332031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  <col min="6" max="16384" width="10.66015625" style="0" customWidth="1"/>
  </cols>
  <sheetData>
    <row r="1" spans="1:2" ht="24.75" customHeight="1">
      <c r="A1" s="25" t="str">
        <f>HYPERLINK("#Оглавление!R1C1","вернуться к Оглавлению")</f>
        <v>вернуться к Оглавлению</v>
      </c>
      <c r="B1" s="5" t="s">
        <v>179</v>
      </c>
    </row>
    <row r="2" ht="15.75" customHeight="1"/>
    <row r="3" ht="15.75" customHeight="1"/>
    <row r="4" spans="1:5" ht="12.75" customHeight="1">
      <c r="A4" s="6" t="s">
        <v>180</v>
      </c>
      <c r="B4" s="1" t="s">
        <v>411</v>
      </c>
      <c r="C4" s="1"/>
      <c r="D4" s="1"/>
      <c r="E4" s="1"/>
    </row>
    <row r="5" spans="1:5" ht="12.75" customHeight="1">
      <c r="A5" s="6" t="s">
        <v>182</v>
      </c>
      <c r="B5" s="23" t="s">
        <v>183</v>
      </c>
      <c r="C5" s="23"/>
      <c r="D5" s="23"/>
      <c r="E5" s="23"/>
    </row>
    <row r="6" ht="12.75" customHeight="1"/>
    <row r="7" spans="1:5" ht="55.5" customHeight="1">
      <c r="A7" s="7" t="s">
        <v>184</v>
      </c>
      <c r="B7" s="8" t="s">
        <v>185</v>
      </c>
      <c r="C7" s="8" t="s">
        <v>186</v>
      </c>
      <c r="D7" s="8" t="s">
        <v>187</v>
      </c>
      <c r="E7" s="8" t="s">
        <v>188</v>
      </c>
    </row>
    <row r="8" spans="1:5" ht="12" customHeight="1">
      <c r="A8" s="9" t="s">
        <v>189</v>
      </c>
      <c r="B8" s="11">
        <v>7812.82</v>
      </c>
      <c r="C8" s="11">
        <v>241265.76</v>
      </c>
      <c r="D8" s="11">
        <v>235723.35</v>
      </c>
      <c r="E8" s="11">
        <v>13355.23</v>
      </c>
    </row>
    <row r="9" spans="1:5" ht="12" customHeight="1">
      <c r="A9" s="9" t="s">
        <v>190</v>
      </c>
      <c r="B9" s="11">
        <v>-12121563.49</v>
      </c>
      <c r="C9" s="11">
        <v>517002.54</v>
      </c>
      <c r="D9" s="11">
        <v>932216.65</v>
      </c>
      <c r="E9" s="12">
        <v>-12536777.6</v>
      </c>
    </row>
    <row r="10" spans="1:5" ht="12" customHeight="1">
      <c r="A10" s="9" t="s">
        <v>191</v>
      </c>
      <c r="B10" s="13"/>
      <c r="C10" s="13"/>
      <c r="D10" s="12">
        <v>16035.8</v>
      </c>
      <c r="E10" s="13"/>
    </row>
    <row r="11" spans="1:5" ht="12" customHeight="1">
      <c r="A11" s="9" t="s">
        <v>192</v>
      </c>
      <c r="B11" s="13"/>
      <c r="C11" s="13"/>
      <c r="D11" s="11">
        <v>3086.99</v>
      </c>
      <c r="E11" s="13"/>
    </row>
    <row r="12" spans="1:5" ht="12" customHeight="1">
      <c r="A12" s="9" t="s">
        <v>204</v>
      </c>
      <c r="B12" s="13"/>
      <c r="C12" s="13"/>
      <c r="D12" s="14">
        <v>341.7</v>
      </c>
      <c r="E12" s="13"/>
    </row>
    <row r="13" spans="1:5" ht="12" customHeight="1">
      <c r="A13" s="9" t="s">
        <v>193</v>
      </c>
      <c r="B13" s="13"/>
      <c r="C13" s="13"/>
      <c r="D13" s="19">
        <v>808.27</v>
      </c>
      <c r="E13" s="13"/>
    </row>
    <row r="14" spans="1:5" ht="12" customHeight="1">
      <c r="A14" s="9" t="s">
        <v>194</v>
      </c>
      <c r="B14" s="13"/>
      <c r="C14" s="13"/>
      <c r="D14" s="11">
        <v>5212.95</v>
      </c>
      <c r="E14" s="13"/>
    </row>
    <row r="15" spans="1:5" ht="12" customHeight="1">
      <c r="A15" s="9" t="s">
        <v>195</v>
      </c>
      <c r="B15" s="11">
        <v>-100792.59</v>
      </c>
      <c r="C15" s="12">
        <v>401369.4</v>
      </c>
      <c r="D15" s="11">
        <v>20093.92</v>
      </c>
      <c r="E15" s="11">
        <v>280482.89</v>
      </c>
    </row>
    <row r="16" spans="1:5" ht="12" customHeight="1">
      <c r="A16" s="9" t="s">
        <v>196</v>
      </c>
      <c r="B16" s="11">
        <v>-3670.42</v>
      </c>
      <c r="C16" s="11">
        <v>130619.64</v>
      </c>
      <c r="D16" s="11">
        <v>130619.64</v>
      </c>
      <c r="E16" s="11">
        <v>-3670.42</v>
      </c>
    </row>
    <row r="17" spans="1:5" ht="12" customHeight="1">
      <c r="A17" s="9" t="s">
        <v>197</v>
      </c>
      <c r="B17" s="13"/>
      <c r="C17" s="13"/>
      <c r="D17" s="13"/>
      <c r="E17" s="13"/>
    </row>
    <row r="18" spans="1:5" ht="12" customHeight="1">
      <c r="A18" s="9" t="s">
        <v>198</v>
      </c>
      <c r="B18" s="11">
        <v>150327.47</v>
      </c>
      <c r="C18" s="11">
        <v>339547.44</v>
      </c>
      <c r="D18" s="11">
        <v>291562.09</v>
      </c>
      <c r="E18" s="11">
        <v>198312.82</v>
      </c>
    </row>
    <row r="19" spans="1:5" ht="23.25" customHeight="1">
      <c r="A19" s="9" t="s">
        <v>199</v>
      </c>
      <c r="B19" s="11">
        <v>27340.34</v>
      </c>
      <c r="C19" s="11">
        <v>59285.94</v>
      </c>
      <c r="D19" s="11">
        <v>51944.19</v>
      </c>
      <c r="E19" s="11">
        <v>34682.09</v>
      </c>
    </row>
    <row r="20" spans="1:5" ht="12" customHeight="1">
      <c r="A20" s="9" t="s">
        <v>201</v>
      </c>
      <c r="B20" s="11">
        <v>-31423.46</v>
      </c>
      <c r="C20" s="11">
        <v>42484.44</v>
      </c>
      <c r="D20" s="15">
        <v>15500</v>
      </c>
      <c r="E20" s="11">
        <v>-4439.02</v>
      </c>
    </row>
    <row r="21" spans="1:5" ht="12" customHeight="1">
      <c r="A21" s="16" t="s">
        <v>202</v>
      </c>
      <c r="B21" s="18">
        <v>-12071969.33</v>
      </c>
      <c r="C21" s="18">
        <v>1731575.16</v>
      </c>
      <c r="D21" s="18">
        <v>1677659.84</v>
      </c>
      <c r="E21" s="18">
        <v>-12018054.01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20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1"/>
  <sheetViews>
    <sheetView tabSelected="1" zoomScalePageLayoutView="0" workbookViewId="0" topLeftCell="A1">
      <selection activeCell="A1" sqref="A1"/>
    </sheetView>
  </sheetViews>
  <sheetFormatPr defaultColWidth="9.332031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  <col min="6" max="16384" width="10.66015625" style="0" customWidth="1"/>
  </cols>
  <sheetData>
    <row r="1" spans="1:2" ht="24.75" customHeight="1">
      <c r="A1" s="25" t="str">
        <f>HYPERLINK("#Оглавление!R1C1","вернуться к Оглавлению")</f>
        <v>вернуться к Оглавлению</v>
      </c>
      <c r="B1" s="5" t="s">
        <v>179</v>
      </c>
    </row>
    <row r="2" ht="15.75" customHeight="1"/>
    <row r="3" ht="15.75" customHeight="1"/>
    <row r="4" spans="1:5" ht="12.75" customHeight="1">
      <c r="A4" s="6" t="s">
        <v>180</v>
      </c>
      <c r="B4" s="1" t="s">
        <v>412</v>
      </c>
      <c r="C4" s="1"/>
      <c r="D4" s="1"/>
      <c r="E4" s="1"/>
    </row>
    <row r="5" spans="1:5" ht="12.75" customHeight="1">
      <c r="A5" s="6" t="s">
        <v>182</v>
      </c>
      <c r="B5" s="23" t="s">
        <v>183</v>
      </c>
      <c r="C5" s="23"/>
      <c r="D5" s="23"/>
      <c r="E5" s="23"/>
    </row>
    <row r="6" ht="12.75" customHeight="1"/>
    <row r="7" spans="1:5" ht="55.5" customHeight="1">
      <c r="A7" s="7" t="s">
        <v>184</v>
      </c>
      <c r="B7" s="8" t="s">
        <v>185</v>
      </c>
      <c r="C7" s="8" t="s">
        <v>186</v>
      </c>
      <c r="D7" s="8" t="s">
        <v>187</v>
      </c>
      <c r="E7" s="8" t="s">
        <v>188</v>
      </c>
    </row>
    <row r="8" spans="1:5" ht="12" customHeight="1">
      <c r="A8" s="9" t="s">
        <v>189</v>
      </c>
      <c r="B8" s="11">
        <v>-37674.45</v>
      </c>
      <c r="C8" s="11">
        <v>178949.46</v>
      </c>
      <c r="D8" s="11">
        <v>192409.09</v>
      </c>
      <c r="E8" s="11">
        <v>-51134.08</v>
      </c>
    </row>
    <row r="9" spans="1:5" ht="12" customHeight="1">
      <c r="A9" s="9" t="s">
        <v>190</v>
      </c>
      <c r="B9" s="11">
        <v>-921950.53</v>
      </c>
      <c r="C9" s="11">
        <v>392787.72</v>
      </c>
      <c r="D9" s="11">
        <v>735282.29</v>
      </c>
      <c r="E9" s="12">
        <v>-1264445.1</v>
      </c>
    </row>
    <row r="10" spans="1:5" ht="12" customHeight="1">
      <c r="A10" s="9" t="s">
        <v>191</v>
      </c>
      <c r="B10" s="13"/>
      <c r="C10" s="13"/>
      <c r="D10" s="11">
        <v>13089.22</v>
      </c>
      <c r="E10" s="13"/>
    </row>
    <row r="11" spans="1:5" ht="12" customHeight="1">
      <c r="A11" s="9" t="s">
        <v>192</v>
      </c>
      <c r="B11" s="13"/>
      <c r="C11" s="13"/>
      <c r="D11" s="11">
        <v>3086.99</v>
      </c>
      <c r="E11" s="13"/>
    </row>
    <row r="12" spans="1:5" ht="12" customHeight="1">
      <c r="A12" s="9" t="s">
        <v>204</v>
      </c>
      <c r="B12" s="13"/>
      <c r="C12" s="13"/>
      <c r="D12" s="14">
        <v>341.7</v>
      </c>
      <c r="E12" s="13"/>
    </row>
    <row r="13" spans="1:5" ht="12" customHeight="1">
      <c r="A13" s="9" t="s">
        <v>193</v>
      </c>
      <c r="B13" s="13"/>
      <c r="C13" s="13"/>
      <c r="D13" s="19">
        <v>808.27</v>
      </c>
      <c r="E13" s="13"/>
    </row>
    <row r="14" spans="1:5" ht="12" customHeight="1">
      <c r="A14" s="9" t="s">
        <v>194</v>
      </c>
      <c r="B14" s="13"/>
      <c r="C14" s="13"/>
      <c r="D14" s="11">
        <v>3581.07</v>
      </c>
      <c r="E14" s="13"/>
    </row>
    <row r="15" spans="1:5" ht="12" customHeight="1">
      <c r="A15" s="9" t="s">
        <v>195</v>
      </c>
      <c r="B15" s="11">
        <v>435491.43</v>
      </c>
      <c r="C15" s="11">
        <v>297700.32</v>
      </c>
      <c r="D15" s="11">
        <v>46407.33</v>
      </c>
      <c r="E15" s="11">
        <v>686784.42</v>
      </c>
    </row>
    <row r="16" spans="1:5" ht="12" customHeight="1">
      <c r="A16" s="9" t="s">
        <v>196</v>
      </c>
      <c r="B16" s="11">
        <v>-2279.29</v>
      </c>
      <c r="C16" s="11">
        <v>96881.88</v>
      </c>
      <c r="D16" s="11">
        <v>96881.88</v>
      </c>
      <c r="E16" s="11">
        <v>-2279.29</v>
      </c>
    </row>
    <row r="17" spans="1:5" ht="12" customHeight="1">
      <c r="A17" s="9" t="s">
        <v>197</v>
      </c>
      <c r="B17" s="10"/>
      <c r="C17" s="11">
        <v>1643.94</v>
      </c>
      <c r="D17" s="11">
        <v>1643.94</v>
      </c>
      <c r="E17" s="10"/>
    </row>
    <row r="18" spans="1:5" ht="12" customHeight="1">
      <c r="A18" s="9" t="s">
        <v>198</v>
      </c>
      <c r="B18" s="12">
        <v>49278.3</v>
      </c>
      <c r="C18" s="11">
        <v>251845.74</v>
      </c>
      <c r="D18" s="11">
        <v>237987.67</v>
      </c>
      <c r="E18" s="11">
        <v>63136.37</v>
      </c>
    </row>
    <row r="19" spans="1:5" ht="23.25" customHeight="1">
      <c r="A19" s="9" t="s">
        <v>199</v>
      </c>
      <c r="B19" s="11">
        <v>-9526.31</v>
      </c>
      <c r="C19" s="12">
        <v>43973.4</v>
      </c>
      <c r="D19" s="11">
        <v>42399.45</v>
      </c>
      <c r="E19" s="11">
        <v>-7952.36</v>
      </c>
    </row>
    <row r="20" spans="1:5" ht="12" customHeight="1">
      <c r="A20" s="9" t="s">
        <v>201</v>
      </c>
      <c r="B20" s="11">
        <v>31600.01</v>
      </c>
      <c r="C20" s="11">
        <v>31510.44</v>
      </c>
      <c r="D20" s="15">
        <v>9500</v>
      </c>
      <c r="E20" s="11">
        <v>53610.45</v>
      </c>
    </row>
    <row r="21" spans="1:5" ht="12" customHeight="1">
      <c r="A21" s="16" t="s">
        <v>202</v>
      </c>
      <c r="B21" s="18">
        <v>-455060.84</v>
      </c>
      <c r="C21" s="20">
        <v>1295292.9</v>
      </c>
      <c r="D21" s="18">
        <v>1362511.65</v>
      </c>
      <c r="E21" s="18">
        <v>-522279.59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3"/>
  <sheetViews>
    <sheetView tabSelected="1" zoomScalePageLayoutView="0" workbookViewId="0" topLeftCell="A1">
      <selection activeCell="A1" sqref="A1"/>
    </sheetView>
  </sheetViews>
  <sheetFormatPr defaultColWidth="9.332031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  <col min="6" max="16384" width="10.66015625" style="0" customWidth="1"/>
  </cols>
  <sheetData>
    <row r="1" spans="1:2" ht="24.75" customHeight="1">
      <c r="A1" s="25" t="str">
        <f>HYPERLINK("#Оглавление!R1C1","вернуться к Оглавлению")</f>
        <v>вернуться к Оглавлению</v>
      </c>
      <c r="B1" s="5" t="s">
        <v>179</v>
      </c>
    </row>
    <row r="2" ht="15.75" customHeight="1"/>
    <row r="3" ht="15.75" customHeight="1"/>
    <row r="4" spans="1:5" ht="12.75" customHeight="1">
      <c r="A4" s="6" t="s">
        <v>180</v>
      </c>
      <c r="B4" s="1" t="s">
        <v>224</v>
      </c>
      <c r="C4" s="1"/>
      <c r="D4" s="1"/>
      <c r="E4" s="1"/>
    </row>
    <row r="5" spans="1:5" ht="12.75" customHeight="1">
      <c r="A5" s="6" t="s">
        <v>182</v>
      </c>
      <c r="B5" s="23" t="s">
        <v>183</v>
      </c>
      <c r="C5" s="23"/>
      <c r="D5" s="23"/>
      <c r="E5" s="23"/>
    </row>
    <row r="6" ht="12.75" customHeight="1"/>
    <row r="7" spans="1:5" ht="55.5" customHeight="1">
      <c r="A7" s="7" t="s">
        <v>184</v>
      </c>
      <c r="B7" s="8" t="s">
        <v>185</v>
      </c>
      <c r="C7" s="8" t="s">
        <v>186</v>
      </c>
      <c r="D7" s="8" t="s">
        <v>187</v>
      </c>
      <c r="E7" s="8" t="s">
        <v>188</v>
      </c>
    </row>
    <row r="8" spans="1:5" ht="12" customHeight="1">
      <c r="A8" s="9" t="s">
        <v>189</v>
      </c>
      <c r="B8" s="11">
        <v>-32931.45</v>
      </c>
      <c r="C8" s="11">
        <v>211856.71</v>
      </c>
      <c r="D8" s="11">
        <v>262833.24</v>
      </c>
      <c r="E8" s="11">
        <v>-83907.98</v>
      </c>
    </row>
    <row r="9" spans="1:5" ht="12" customHeight="1">
      <c r="A9" s="9" t="s">
        <v>190</v>
      </c>
      <c r="B9" s="11">
        <v>-1060510.09</v>
      </c>
      <c r="C9" s="11">
        <v>471795.19</v>
      </c>
      <c r="D9" s="11">
        <v>733839.68</v>
      </c>
      <c r="E9" s="11">
        <v>-1322554.58</v>
      </c>
    </row>
    <row r="10" spans="1:5" ht="12" customHeight="1">
      <c r="A10" s="9" t="s">
        <v>191</v>
      </c>
      <c r="B10" s="13"/>
      <c r="C10" s="13"/>
      <c r="D10" s="11">
        <v>17880.03</v>
      </c>
      <c r="E10" s="13"/>
    </row>
    <row r="11" spans="1:5" ht="12" customHeight="1">
      <c r="A11" s="9" t="s">
        <v>192</v>
      </c>
      <c r="B11" s="13"/>
      <c r="C11" s="13"/>
      <c r="D11" s="11">
        <v>3086.99</v>
      </c>
      <c r="E11" s="13"/>
    </row>
    <row r="12" spans="1:5" ht="12" customHeight="1">
      <c r="A12" s="9" t="s">
        <v>204</v>
      </c>
      <c r="B12" s="13"/>
      <c r="C12" s="13"/>
      <c r="D12" s="14">
        <v>341.7</v>
      </c>
      <c r="E12" s="13"/>
    </row>
    <row r="13" spans="1:5" ht="12" customHeight="1">
      <c r="A13" s="9" t="s">
        <v>193</v>
      </c>
      <c r="B13" s="13"/>
      <c r="C13" s="13"/>
      <c r="D13" s="19">
        <v>808.27</v>
      </c>
      <c r="E13" s="13"/>
    </row>
    <row r="14" spans="1:5" ht="12" customHeight="1">
      <c r="A14" s="9" t="s">
        <v>194</v>
      </c>
      <c r="B14" s="13"/>
      <c r="C14" s="13"/>
      <c r="D14" s="19">
        <v>360.72</v>
      </c>
      <c r="E14" s="13"/>
    </row>
    <row r="15" spans="1:5" ht="12" customHeight="1">
      <c r="A15" s="9" t="s">
        <v>195</v>
      </c>
      <c r="B15" s="11">
        <v>282401.68</v>
      </c>
      <c r="C15" s="11">
        <v>352444.92</v>
      </c>
      <c r="D15" s="11">
        <v>951792.03</v>
      </c>
      <c r="E15" s="11">
        <v>-316945.43</v>
      </c>
    </row>
    <row r="16" spans="1:5" ht="12" customHeight="1">
      <c r="A16" s="9" t="s">
        <v>196</v>
      </c>
      <c r="B16" s="10"/>
      <c r="C16" s="12">
        <v>114697.8</v>
      </c>
      <c r="D16" s="12">
        <v>114697.8</v>
      </c>
      <c r="E16" s="10"/>
    </row>
    <row r="17" spans="1:5" ht="12" customHeight="1">
      <c r="A17" s="9" t="s">
        <v>197</v>
      </c>
      <c r="B17" s="10"/>
      <c r="C17" s="11">
        <v>4325.64</v>
      </c>
      <c r="D17" s="11">
        <v>4325.64</v>
      </c>
      <c r="E17" s="10"/>
    </row>
    <row r="18" spans="1:5" ht="12" customHeight="1">
      <c r="A18" s="9" t="s">
        <v>198</v>
      </c>
      <c r="B18" s="11">
        <v>-49256.88</v>
      </c>
      <c r="C18" s="15">
        <v>298158</v>
      </c>
      <c r="D18" s="11">
        <v>325094.07</v>
      </c>
      <c r="E18" s="11">
        <v>-76192.95</v>
      </c>
    </row>
    <row r="19" spans="1:5" ht="12" customHeight="1">
      <c r="A19" s="9" t="s">
        <v>205</v>
      </c>
      <c r="B19" s="10"/>
      <c r="C19" s="19">
        <v>142.23</v>
      </c>
      <c r="D19" s="19">
        <v>142.23</v>
      </c>
      <c r="E19" s="10"/>
    </row>
    <row r="20" spans="1:5" ht="23.25" customHeight="1">
      <c r="A20" s="9" t="s">
        <v>199</v>
      </c>
      <c r="B20" s="11">
        <v>-29100.38</v>
      </c>
      <c r="C20" s="11">
        <v>52059.61</v>
      </c>
      <c r="D20" s="11">
        <v>57918.21</v>
      </c>
      <c r="E20" s="11">
        <v>-34958.98</v>
      </c>
    </row>
    <row r="21" spans="1:5" ht="12" customHeight="1">
      <c r="A21" s="9" t="s">
        <v>200</v>
      </c>
      <c r="B21" s="11">
        <v>266986.33</v>
      </c>
      <c r="C21" s="11">
        <v>163549.32</v>
      </c>
      <c r="D21" s="11">
        <v>131608.18</v>
      </c>
      <c r="E21" s="11">
        <v>298927.47</v>
      </c>
    </row>
    <row r="22" spans="1:5" ht="12" customHeight="1">
      <c r="A22" s="9" t="s">
        <v>201</v>
      </c>
      <c r="B22" s="11">
        <v>100462.76</v>
      </c>
      <c r="C22" s="11">
        <v>36930.24</v>
      </c>
      <c r="D22" s="11">
        <v>12524.23</v>
      </c>
      <c r="E22" s="11">
        <v>124868.77</v>
      </c>
    </row>
    <row r="23" spans="1:5" ht="12" customHeight="1">
      <c r="A23" s="16" t="s">
        <v>202</v>
      </c>
      <c r="B23" s="18">
        <v>-521948.03</v>
      </c>
      <c r="C23" s="18">
        <v>1705959.66</v>
      </c>
      <c r="D23" s="18">
        <v>2594775.31</v>
      </c>
      <c r="E23" s="18">
        <v>-1410763.68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210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2"/>
  <sheetViews>
    <sheetView tabSelected="1" zoomScalePageLayoutView="0" workbookViewId="0" topLeftCell="A1">
      <selection activeCell="A1" sqref="A1"/>
    </sheetView>
  </sheetViews>
  <sheetFormatPr defaultColWidth="9.332031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  <col min="6" max="16384" width="10.66015625" style="0" customWidth="1"/>
  </cols>
  <sheetData>
    <row r="1" spans="1:2" ht="24.75" customHeight="1">
      <c r="A1" s="25" t="str">
        <f>HYPERLINK("#Оглавление!R1C1","вернуться к Оглавлению")</f>
        <v>вернуться к Оглавлению</v>
      </c>
      <c r="B1" s="5" t="s">
        <v>179</v>
      </c>
    </row>
    <row r="2" ht="15.75" customHeight="1"/>
    <row r="3" ht="15.75" customHeight="1"/>
    <row r="4" spans="1:5" ht="12.75" customHeight="1">
      <c r="A4" s="6" t="s">
        <v>180</v>
      </c>
      <c r="B4" s="1" t="s">
        <v>413</v>
      </c>
      <c r="C4" s="1"/>
      <c r="D4" s="1"/>
      <c r="E4" s="1"/>
    </row>
    <row r="5" spans="1:5" ht="12.75" customHeight="1">
      <c r="A5" s="6" t="s">
        <v>182</v>
      </c>
      <c r="B5" s="23" t="s">
        <v>183</v>
      </c>
      <c r="C5" s="23"/>
      <c r="D5" s="23"/>
      <c r="E5" s="23"/>
    </row>
    <row r="6" ht="12.75" customHeight="1"/>
    <row r="7" spans="1:5" ht="55.5" customHeight="1">
      <c r="A7" s="7" t="s">
        <v>184</v>
      </c>
      <c r="B7" s="8" t="s">
        <v>185</v>
      </c>
      <c r="C7" s="8" t="s">
        <v>186</v>
      </c>
      <c r="D7" s="8" t="s">
        <v>187</v>
      </c>
      <c r="E7" s="8" t="s">
        <v>188</v>
      </c>
    </row>
    <row r="8" spans="1:5" ht="12" customHeight="1">
      <c r="A8" s="9" t="s">
        <v>189</v>
      </c>
      <c r="B8" s="11">
        <v>2745.52</v>
      </c>
      <c r="C8" s="11">
        <v>156820.74</v>
      </c>
      <c r="D8" s="12">
        <v>155066.4</v>
      </c>
      <c r="E8" s="11">
        <v>4499.86</v>
      </c>
    </row>
    <row r="9" spans="1:5" ht="12" customHeight="1">
      <c r="A9" s="9" t="s">
        <v>190</v>
      </c>
      <c r="B9" s="11">
        <v>-618507.04</v>
      </c>
      <c r="C9" s="12">
        <v>337017.9</v>
      </c>
      <c r="D9" s="11">
        <v>751038.45</v>
      </c>
      <c r="E9" s="11">
        <v>-1032527.59</v>
      </c>
    </row>
    <row r="10" spans="1:5" ht="12" customHeight="1">
      <c r="A10" s="9" t="s">
        <v>191</v>
      </c>
      <c r="B10" s="13"/>
      <c r="C10" s="13"/>
      <c r="D10" s="11">
        <v>10548.86</v>
      </c>
      <c r="E10" s="13"/>
    </row>
    <row r="11" spans="1:5" ht="12" customHeight="1">
      <c r="A11" s="9" t="s">
        <v>192</v>
      </c>
      <c r="B11" s="13"/>
      <c r="C11" s="13"/>
      <c r="D11" s="11">
        <v>3086.99</v>
      </c>
      <c r="E11" s="13"/>
    </row>
    <row r="12" spans="1:5" ht="12" customHeight="1">
      <c r="A12" s="9" t="s">
        <v>204</v>
      </c>
      <c r="B12" s="13"/>
      <c r="C12" s="13"/>
      <c r="D12" s="14">
        <v>341.7</v>
      </c>
      <c r="E12" s="13"/>
    </row>
    <row r="13" spans="1:5" ht="12" customHeight="1">
      <c r="A13" s="9" t="s">
        <v>193</v>
      </c>
      <c r="B13" s="13"/>
      <c r="C13" s="13"/>
      <c r="D13" s="19">
        <v>808.27</v>
      </c>
      <c r="E13" s="13"/>
    </row>
    <row r="14" spans="1:5" ht="12" customHeight="1">
      <c r="A14" s="9" t="s">
        <v>194</v>
      </c>
      <c r="B14" s="13"/>
      <c r="C14" s="13"/>
      <c r="D14" s="12">
        <v>3626.4</v>
      </c>
      <c r="E14" s="13"/>
    </row>
    <row r="15" spans="1:5" ht="12" customHeight="1">
      <c r="A15" s="9" t="s">
        <v>195</v>
      </c>
      <c r="B15" s="11">
        <v>-368571.54</v>
      </c>
      <c r="C15" s="11">
        <v>260886.96</v>
      </c>
      <c r="D15" s="11">
        <v>25077.44</v>
      </c>
      <c r="E15" s="11">
        <v>-132762.02</v>
      </c>
    </row>
    <row r="16" spans="1:5" ht="12" customHeight="1">
      <c r="A16" s="9" t="s">
        <v>196</v>
      </c>
      <c r="B16" s="10"/>
      <c r="C16" s="11">
        <v>84901.92</v>
      </c>
      <c r="D16" s="11">
        <v>84901.92</v>
      </c>
      <c r="E16" s="10"/>
    </row>
    <row r="17" spans="1:5" ht="12" customHeight="1">
      <c r="A17" s="9" t="s">
        <v>197</v>
      </c>
      <c r="B17" s="13"/>
      <c r="C17" s="13"/>
      <c r="D17" s="13"/>
      <c r="E17" s="13"/>
    </row>
    <row r="18" spans="1:5" ht="12" customHeight="1">
      <c r="A18" s="9" t="s">
        <v>198</v>
      </c>
      <c r="B18" s="12">
        <v>91393.1</v>
      </c>
      <c r="C18" s="11">
        <v>220702.92</v>
      </c>
      <c r="D18" s="11">
        <v>191798.95</v>
      </c>
      <c r="E18" s="11">
        <v>120297.07</v>
      </c>
    </row>
    <row r="19" spans="1:5" ht="12" customHeight="1">
      <c r="A19" s="9" t="s">
        <v>205</v>
      </c>
      <c r="B19" s="10"/>
      <c r="C19" s="19">
        <v>226.68</v>
      </c>
      <c r="D19" s="19">
        <v>226.68</v>
      </c>
      <c r="E19" s="10"/>
    </row>
    <row r="20" spans="1:5" ht="23.25" customHeight="1">
      <c r="A20" s="9" t="s">
        <v>199</v>
      </c>
      <c r="B20" s="11">
        <v>-21468.66</v>
      </c>
      <c r="C20" s="11">
        <v>38535.18</v>
      </c>
      <c r="D20" s="11">
        <v>34170.57</v>
      </c>
      <c r="E20" s="11">
        <v>-17104.05</v>
      </c>
    </row>
    <row r="21" spans="1:5" ht="12" customHeight="1">
      <c r="A21" s="9" t="s">
        <v>201</v>
      </c>
      <c r="B21" s="11">
        <v>14553.84</v>
      </c>
      <c r="C21" s="11">
        <v>27614.28</v>
      </c>
      <c r="D21" s="15">
        <v>11250</v>
      </c>
      <c r="E21" s="11">
        <v>30918.12</v>
      </c>
    </row>
    <row r="22" spans="1:5" ht="12" customHeight="1">
      <c r="A22" s="16" t="s">
        <v>202</v>
      </c>
      <c r="B22" s="18">
        <v>-899854.78</v>
      </c>
      <c r="C22" s="18">
        <v>1126706.58</v>
      </c>
      <c r="D22" s="18">
        <v>1253530.41</v>
      </c>
      <c r="E22" s="18">
        <v>-1026678.61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21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3"/>
  <sheetViews>
    <sheetView tabSelected="1" zoomScalePageLayoutView="0" workbookViewId="0" topLeftCell="A1">
      <selection activeCell="A1" sqref="A1"/>
    </sheetView>
  </sheetViews>
  <sheetFormatPr defaultColWidth="9.332031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  <col min="6" max="16384" width="10.66015625" style="0" customWidth="1"/>
  </cols>
  <sheetData>
    <row r="1" spans="1:2" ht="24.75" customHeight="1">
      <c r="A1" s="25" t="str">
        <f>HYPERLINK("#Оглавление!R1C1","вернуться к Оглавлению")</f>
        <v>вернуться к Оглавлению</v>
      </c>
      <c r="B1" s="5" t="s">
        <v>179</v>
      </c>
    </row>
    <row r="2" ht="15.75" customHeight="1"/>
    <row r="3" ht="15.75" customHeight="1"/>
    <row r="4" spans="1:5" ht="12.75" customHeight="1">
      <c r="A4" s="6" t="s">
        <v>180</v>
      </c>
      <c r="B4" s="1" t="s">
        <v>414</v>
      </c>
      <c r="C4" s="1"/>
      <c r="D4" s="1"/>
      <c r="E4" s="1"/>
    </row>
    <row r="5" spans="1:5" ht="12.75" customHeight="1">
      <c r="A5" s="6" t="s">
        <v>182</v>
      </c>
      <c r="B5" s="23" t="s">
        <v>183</v>
      </c>
      <c r="C5" s="23"/>
      <c r="D5" s="23"/>
      <c r="E5" s="23"/>
    </row>
    <row r="6" ht="12.75" customHeight="1"/>
    <row r="7" spans="1:5" ht="55.5" customHeight="1">
      <c r="A7" s="7" t="s">
        <v>184</v>
      </c>
      <c r="B7" s="8" t="s">
        <v>185</v>
      </c>
      <c r="C7" s="8" t="s">
        <v>186</v>
      </c>
      <c r="D7" s="8" t="s">
        <v>187</v>
      </c>
      <c r="E7" s="8" t="s">
        <v>188</v>
      </c>
    </row>
    <row r="8" spans="1:5" ht="12" customHeight="1">
      <c r="A8" s="9" t="s">
        <v>189</v>
      </c>
      <c r="B8" s="11">
        <v>-72820.88</v>
      </c>
      <c r="C8" s="11">
        <v>367118.28</v>
      </c>
      <c r="D8" s="11">
        <v>482090.08</v>
      </c>
      <c r="E8" s="11">
        <v>-187792.68</v>
      </c>
    </row>
    <row r="9" spans="1:5" ht="12" customHeight="1">
      <c r="A9" s="9" t="s">
        <v>190</v>
      </c>
      <c r="B9" s="11">
        <v>-2500455.39</v>
      </c>
      <c r="C9" s="11">
        <v>803246.22</v>
      </c>
      <c r="D9" s="11">
        <v>2093241.63</v>
      </c>
      <c r="E9" s="12">
        <v>-3790450.8</v>
      </c>
    </row>
    <row r="10" spans="1:5" ht="12" customHeight="1">
      <c r="A10" s="9" t="s">
        <v>191</v>
      </c>
      <c r="B10" s="13"/>
      <c r="C10" s="13"/>
      <c r="D10" s="11">
        <v>32795.66</v>
      </c>
      <c r="E10" s="13"/>
    </row>
    <row r="11" spans="1:5" ht="12" customHeight="1">
      <c r="A11" s="9" t="s">
        <v>192</v>
      </c>
      <c r="B11" s="13"/>
      <c r="C11" s="13"/>
      <c r="D11" s="11">
        <v>5053.07</v>
      </c>
      <c r="E11" s="13"/>
    </row>
    <row r="12" spans="1:5" ht="12" customHeight="1">
      <c r="A12" s="9" t="s">
        <v>204</v>
      </c>
      <c r="B12" s="13"/>
      <c r="C12" s="13"/>
      <c r="D12" s="14">
        <v>341.7</v>
      </c>
      <c r="E12" s="13"/>
    </row>
    <row r="13" spans="1:5" ht="12" customHeight="1">
      <c r="A13" s="9" t="s">
        <v>193</v>
      </c>
      <c r="B13" s="13"/>
      <c r="C13" s="13"/>
      <c r="D13" s="19">
        <v>808.27</v>
      </c>
      <c r="E13" s="13"/>
    </row>
    <row r="14" spans="1:5" ht="12" customHeight="1">
      <c r="A14" s="9" t="s">
        <v>194</v>
      </c>
      <c r="B14" s="13"/>
      <c r="C14" s="13"/>
      <c r="D14" s="11">
        <v>5484.93</v>
      </c>
      <c r="E14" s="13"/>
    </row>
    <row r="15" spans="1:5" ht="12" customHeight="1">
      <c r="A15" s="9" t="s">
        <v>195</v>
      </c>
      <c r="B15" s="11">
        <v>705875.72</v>
      </c>
      <c r="C15" s="11">
        <v>610738.68</v>
      </c>
      <c r="D15" s="11">
        <v>122026.27</v>
      </c>
      <c r="E15" s="11">
        <v>1194588.13</v>
      </c>
    </row>
    <row r="16" spans="1:5" ht="12" customHeight="1">
      <c r="A16" s="9" t="s">
        <v>196</v>
      </c>
      <c r="B16" s="12">
        <v>-2130.3</v>
      </c>
      <c r="C16" s="11">
        <v>198755.52</v>
      </c>
      <c r="D16" s="11">
        <v>198755.52</v>
      </c>
      <c r="E16" s="12">
        <v>-2130.3</v>
      </c>
    </row>
    <row r="17" spans="1:5" ht="12" customHeight="1">
      <c r="A17" s="9" t="s">
        <v>197</v>
      </c>
      <c r="B17" s="10"/>
      <c r="C17" s="11">
        <v>51641.97</v>
      </c>
      <c r="D17" s="11">
        <v>51641.97</v>
      </c>
      <c r="E17" s="10"/>
    </row>
    <row r="18" spans="1:5" ht="12" customHeight="1">
      <c r="A18" s="9" t="s">
        <v>198</v>
      </c>
      <c r="B18" s="11">
        <v>-193263.13</v>
      </c>
      <c r="C18" s="11">
        <v>516667.32</v>
      </c>
      <c r="D18" s="11">
        <v>596289.06</v>
      </c>
      <c r="E18" s="11">
        <v>-272884.87</v>
      </c>
    </row>
    <row r="19" spans="1:5" ht="12" customHeight="1">
      <c r="A19" s="9" t="s">
        <v>205</v>
      </c>
      <c r="B19" s="10"/>
      <c r="C19" s="11">
        <v>3031.08</v>
      </c>
      <c r="D19" s="11">
        <v>3031.08</v>
      </c>
      <c r="E19" s="10"/>
    </row>
    <row r="20" spans="1:5" ht="23.25" customHeight="1">
      <c r="A20" s="9" t="s">
        <v>199</v>
      </c>
      <c r="B20" s="11">
        <v>155695.41</v>
      </c>
      <c r="C20" s="12">
        <v>90211.8</v>
      </c>
      <c r="D20" s="11">
        <v>106233.84</v>
      </c>
      <c r="E20" s="11">
        <v>139673.37</v>
      </c>
    </row>
    <row r="21" spans="1:5" ht="12" customHeight="1">
      <c r="A21" s="9" t="s">
        <v>200</v>
      </c>
      <c r="B21" s="11">
        <v>94019.31</v>
      </c>
      <c r="C21" s="11">
        <v>174211.38</v>
      </c>
      <c r="D21" s="11">
        <v>132010.36</v>
      </c>
      <c r="E21" s="11">
        <v>136220.33</v>
      </c>
    </row>
    <row r="22" spans="1:5" ht="12" customHeight="1">
      <c r="A22" s="9" t="s">
        <v>201</v>
      </c>
      <c r="B22" s="11">
        <v>171988.59</v>
      </c>
      <c r="C22" s="15">
        <v>64644</v>
      </c>
      <c r="D22" s="15">
        <v>30000</v>
      </c>
      <c r="E22" s="11">
        <v>206632.59</v>
      </c>
    </row>
    <row r="23" spans="1:5" ht="12" customHeight="1">
      <c r="A23" s="16" t="s">
        <v>202</v>
      </c>
      <c r="B23" s="18">
        <v>-1641090.67</v>
      </c>
      <c r="C23" s="18">
        <v>2880266.25</v>
      </c>
      <c r="D23" s="18">
        <v>3815319.81</v>
      </c>
      <c r="E23" s="18">
        <v>-2576144.23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21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1"/>
  <sheetViews>
    <sheetView tabSelected="1" zoomScalePageLayoutView="0" workbookViewId="0" topLeftCell="A1">
      <selection activeCell="A1" sqref="A1"/>
    </sheetView>
  </sheetViews>
  <sheetFormatPr defaultColWidth="9.332031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  <col min="6" max="16384" width="10.66015625" style="0" customWidth="1"/>
  </cols>
  <sheetData>
    <row r="1" spans="1:2" ht="24.75" customHeight="1">
      <c r="A1" s="25" t="str">
        <f>HYPERLINK("#Оглавление!R1C1","вернуться к Оглавлению")</f>
        <v>вернуться к Оглавлению</v>
      </c>
      <c r="B1" s="5" t="s">
        <v>179</v>
      </c>
    </row>
    <row r="2" ht="15.75" customHeight="1"/>
    <row r="3" ht="15.75" customHeight="1"/>
    <row r="4" spans="1:5" ht="12.75" customHeight="1">
      <c r="A4" s="6" t="s">
        <v>180</v>
      </c>
      <c r="B4" s="1" t="s">
        <v>415</v>
      </c>
      <c r="C4" s="1"/>
      <c r="D4" s="1"/>
      <c r="E4" s="1"/>
    </row>
    <row r="5" spans="1:5" ht="12.75" customHeight="1">
      <c r="A5" s="6" t="s">
        <v>182</v>
      </c>
      <c r="B5" s="23" t="s">
        <v>183</v>
      </c>
      <c r="C5" s="23"/>
      <c r="D5" s="23"/>
      <c r="E5" s="23"/>
    </row>
    <row r="6" ht="12.75" customHeight="1"/>
    <row r="7" spans="1:5" ht="55.5" customHeight="1">
      <c r="A7" s="7" t="s">
        <v>184</v>
      </c>
      <c r="B7" s="8" t="s">
        <v>185</v>
      </c>
      <c r="C7" s="8" t="s">
        <v>186</v>
      </c>
      <c r="D7" s="8" t="s">
        <v>187</v>
      </c>
      <c r="E7" s="8" t="s">
        <v>188</v>
      </c>
    </row>
    <row r="8" spans="1:5" ht="12" customHeight="1">
      <c r="A8" s="9" t="s">
        <v>189</v>
      </c>
      <c r="B8" s="11">
        <v>-2710.29</v>
      </c>
      <c r="C8" s="11">
        <v>10182.18</v>
      </c>
      <c r="D8" s="11">
        <v>11259.93</v>
      </c>
      <c r="E8" s="11">
        <v>-3788.04</v>
      </c>
    </row>
    <row r="9" spans="1:5" ht="12" customHeight="1">
      <c r="A9" s="9" t="s">
        <v>190</v>
      </c>
      <c r="B9" s="11">
        <v>-48801.05</v>
      </c>
      <c r="C9" s="12">
        <v>23226.9</v>
      </c>
      <c r="D9" s="11">
        <v>53652.16</v>
      </c>
      <c r="E9" s="11">
        <v>-79226.31</v>
      </c>
    </row>
    <row r="10" spans="1:5" ht="12" customHeight="1">
      <c r="A10" s="9" t="s">
        <v>191</v>
      </c>
      <c r="B10" s="13"/>
      <c r="C10" s="13"/>
      <c r="D10" s="19">
        <v>765.98</v>
      </c>
      <c r="E10" s="13"/>
    </row>
    <row r="11" spans="1:5" ht="12" customHeight="1">
      <c r="A11" s="9" t="s">
        <v>192</v>
      </c>
      <c r="B11" s="13"/>
      <c r="C11" s="13"/>
      <c r="D11" s="11">
        <v>3086.99</v>
      </c>
      <c r="E11" s="13"/>
    </row>
    <row r="12" spans="1:5" ht="12" customHeight="1">
      <c r="A12" s="9" t="s">
        <v>204</v>
      </c>
      <c r="B12" s="13"/>
      <c r="C12" s="13"/>
      <c r="D12" s="14">
        <v>341.7</v>
      </c>
      <c r="E12" s="13"/>
    </row>
    <row r="13" spans="1:5" ht="12" customHeight="1">
      <c r="A13" s="9" t="s">
        <v>193</v>
      </c>
      <c r="B13" s="13"/>
      <c r="C13" s="13"/>
      <c r="D13" s="19">
        <v>808.27</v>
      </c>
      <c r="E13" s="13"/>
    </row>
    <row r="14" spans="1:5" ht="12" customHeight="1">
      <c r="A14" s="9" t="s">
        <v>194</v>
      </c>
      <c r="B14" s="13"/>
      <c r="C14" s="13"/>
      <c r="D14" s="19">
        <v>362.64</v>
      </c>
      <c r="E14" s="13"/>
    </row>
    <row r="15" spans="1:5" ht="12" customHeight="1">
      <c r="A15" s="9" t="s">
        <v>195</v>
      </c>
      <c r="B15" s="11">
        <v>85407.36</v>
      </c>
      <c r="C15" s="12">
        <v>16939.2</v>
      </c>
      <c r="D15" s="11">
        <v>8605.88</v>
      </c>
      <c r="E15" s="11">
        <v>93740.68</v>
      </c>
    </row>
    <row r="16" spans="1:5" ht="12" customHeight="1">
      <c r="A16" s="9" t="s">
        <v>196</v>
      </c>
      <c r="B16" s="10"/>
      <c r="C16" s="11">
        <v>5512.56</v>
      </c>
      <c r="D16" s="11">
        <v>5512.56</v>
      </c>
      <c r="E16" s="10"/>
    </row>
    <row r="17" spans="1:5" ht="12" customHeight="1">
      <c r="A17" s="9" t="s">
        <v>197</v>
      </c>
      <c r="B17" s="13"/>
      <c r="C17" s="13"/>
      <c r="D17" s="13"/>
      <c r="E17" s="13"/>
    </row>
    <row r="18" spans="1:5" ht="12" customHeight="1">
      <c r="A18" s="9" t="s">
        <v>198</v>
      </c>
      <c r="B18" s="11">
        <v>1859.08</v>
      </c>
      <c r="C18" s="11">
        <v>14329.98</v>
      </c>
      <c r="D18" s="12">
        <v>13927.3</v>
      </c>
      <c r="E18" s="11">
        <v>2261.76</v>
      </c>
    </row>
    <row r="19" spans="1:5" ht="23.25" customHeight="1">
      <c r="A19" s="9" t="s">
        <v>199</v>
      </c>
      <c r="B19" s="11">
        <v>-108951.85</v>
      </c>
      <c r="C19" s="15">
        <v>2502</v>
      </c>
      <c r="D19" s="11">
        <v>2481.24</v>
      </c>
      <c r="E19" s="11">
        <v>-108931.09</v>
      </c>
    </row>
    <row r="20" spans="1:5" ht="12" customHeight="1">
      <c r="A20" s="9" t="s">
        <v>201</v>
      </c>
      <c r="B20" s="11">
        <v>-105037.83</v>
      </c>
      <c r="C20" s="11">
        <v>1792.92</v>
      </c>
      <c r="D20" s="15">
        <v>30000</v>
      </c>
      <c r="E20" s="11">
        <v>-133244.91</v>
      </c>
    </row>
    <row r="21" spans="1:5" ht="12" customHeight="1">
      <c r="A21" s="16" t="s">
        <v>202</v>
      </c>
      <c r="B21" s="18">
        <v>-178234.58</v>
      </c>
      <c r="C21" s="18">
        <v>74485.74</v>
      </c>
      <c r="D21" s="18">
        <v>125439.07</v>
      </c>
      <c r="E21" s="18">
        <v>-229187.91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21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1"/>
  <sheetViews>
    <sheetView tabSelected="1" zoomScalePageLayoutView="0" workbookViewId="0" topLeftCell="A1">
      <selection activeCell="A1" sqref="A1"/>
    </sheetView>
  </sheetViews>
  <sheetFormatPr defaultColWidth="9.332031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  <col min="6" max="16384" width="10.66015625" style="0" customWidth="1"/>
  </cols>
  <sheetData>
    <row r="1" spans="1:2" ht="24.75" customHeight="1">
      <c r="A1" s="25" t="str">
        <f>HYPERLINK("#Оглавление!R1C1","вернуться к Оглавлению")</f>
        <v>вернуться к Оглавлению</v>
      </c>
      <c r="B1" s="5" t="s">
        <v>179</v>
      </c>
    </row>
    <row r="2" ht="15.75" customHeight="1"/>
    <row r="3" ht="15.75" customHeight="1"/>
    <row r="4" spans="1:5" ht="12.75" customHeight="1">
      <c r="A4" s="6" t="s">
        <v>180</v>
      </c>
      <c r="B4" s="1" t="s">
        <v>416</v>
      </c>
      <c r="C4" s="1"/>
      <c r="D4" s="1"/>
      <c r="E4" s="1"/>
    </row>
    <row r="5" spans="1:5" ht="12.75" customHeight="1">
      <c r="A5" s="6" t="s">
        <v>182</v>
      </c>
      <c r="B5" s="23" t="s">
        <v>183</v>
      </c>
      <c r="C5" s="23"/>
      <c r="D5" s="23"/>
      <c r="E5" s="23"/>
    </row>
    <row r="6" ht="12.75" customHeight="1"/>
    <row r="7" spans="1:5" ht="55.5" customHeight="1">
      <c r="A7" s="7" t="s">
        <v>184</v>
      </c>
      <c r="B7" s="8" t="s">
        <v>185</v>
      </c>
      <c r="C7" s="8" t="s">
        <v>186</v>
      </c>
      <c r="D7" s="8" t="s">
        <v>187</v>
      </c>
      <c r="E7" s="8" t="s">
        <v>188</v>
      </c>
    </row>
    <row r="8" spans="1:5" ht="12" customHeight="1">
      <c r="A8" s="9" t="s">
        <v>189</v>
      </c>
      <c r="B8" s="11">
        <v>-7241.19</v>
      </c>
      <c r="C8" s="11">
        <v>18946.56</v>
      </c>
      <c r="D8" s="12">
        <v>27874.5</v>
      </c>
      <c r="E8" s="11">
        <v>-16169.13</v>
      </c>
    </row>
    <row r="9" spans="1:5" ht="12" customHeight="1">
      <c r="A9" s="9" t="s">
        <v>190</v>
      </c>
      <c r="B9" s="11">
        <v>-246570.41</v>
      </c>
      <c r="C9" s="11">
        <v>42056.82</v>
      </c>
      <c r="D9" s="11">
        <v>128580.97</v>
      </c>
      <c r="E9" s="11">
        <v>-333094.56</v>
      </c>
    </row>
    <row r="10" spans="1:5" ht="12" customHeight="1">
      <c r="A10" s="9" t="s">
        <v>191</v>
      </c>
      <c r="B10" s="13"/>
      <c r="C10" s="13"/>
      <c r="D10" s="11">
        <v>1896.26</v>
      </c>
      <c r="E10" s="13"/>
    </row>
    <row r="11" spans="1:5" ht="12" customHeight="1">
      <c r="A11" s="9" t="s">
        <v>192</v>
      </c>
      <c r="B11" s="13"/>
      <c r="C11" s="13"/>
      <c r="D11" s="11">
        <v>3086.99</v>
      </c>
      <c r="E11" s="13"/>
    </row>
    <row r="12" spans="1:5" ht="12" customHeight="1">
      <c r="A12" s="9" t="s">
        <v>204</v>
      </c>
      <c r="B12" s="13"/>
      <c r="C12" s="13"/>
      <c r="D12" s="14">
        <v>341.7</v>
      </c>
      <c r="E12" s="13"/>
    </row>
    <row r="13" spans="1:5" ht="12" customHeight="1">
      <c r="A13" s="9" t="s">
        <v>193</v>
      </c>
      <c r="B13" s="13"/>
      <c r="C13" s="13"/>
      <c r="D13" s="19">
        <v>808.27</v>
      </c>
      <c r="E13" s="13"/>
    </row>
    <row r="14" spans="1:5" ht="12" customHeight="1">
      <c r="A14" s="9" t="s">
        <v>194</v>
      </c>
      <c r="B14" s="13"/>
      <c r="C14" s="13"/>
      <c r="D14" s="19">
        <v>91.98</v>
      </c>
      <c r="E14" s="13"/>
    </row>
    <row r="15" spans="1:5" ht="12" customHeight="1">
      <c r="A15" s="9" t="s">
        <v>195</v>
      </c>
      <c r="B15" s="11">
        <v>-162360.66</v>
      </c>
      <c r="C15" s="11">
        <v>31519.56</v>
      </c>
      <c r="D15" s="11">
        <v>4246.23</v>
      </c>
      <c r="E15" s="11">
        <v>-135087.33</v>
      </c>
    </row>
    <row r="16" spans="1:5" ht="12" customHeight="1">
      <c r="A16" s="9" t="s">
        <v>196</v>
      </c>
      <c r="B16" s="11">
        <v>14735.45</v>
      </c>
      <c r="C16" s="12">
        <v>10257.6</v>
      </c>
      <c r="D16" s="12">
        <v>10257.6</v>
      </c>
      <c r="E16" s="11">
        <v>14735.45</v>
      </c>
    </row>
    <row r="17" spans="1:5" ht="12" customHeight="1">
      <c r="A17" s="9" t="s">
        <v>197</v>
      </c>
      <c r="B17" s="13"/>
      <c r="C17" s="13"/>
      <c r="D17" s="13"/>
      <c r="E17" s="13"/>
    </row>
    <row r="18" spans="1:5" ht="12" customHeight="1">
      <c r="A18" s="9" t="s">
        <v>198</v>
      </c>
      <c r="B18" s="11">
        <v>-20212.51</v>
      </c>
      <c r="C18" s="11">
        <v>26664.66</v>
      </c>
      <c r="D18" s="12">
        <v>34477.5</v>
      </c>
      <c r="E18" s="11">
        <v>-28025.35</v>
      </c>
    </row>
    <row r="19" spans="1:5" ht="23.25" customHeight="1">
      <c r="A19" s="9" t="s">
        <v>199</v>
      </c>
      <c r="B19" s="11">
        <v>-100512.04</v>
      </c>
      <c r="C19" s="12">
        <v>4655.7</v>
      </c>
      <c r="D19" s="11">
        <v>6142.47</v>
      </c>
      <c r="E19" s="11">
        <v>-101998.81</v>
      </c>
    </row>
    <row r="20" spans="1:5" ht="12" customHeight="1">
      <c r="A20" s="9" t="s">
        <v>201</v>
      </c>
      <c r="B20" s="11">
        <v>-8396.73</v>
      </c>
      <c r="C20" s="14">
        <v>647.4</v>
      </c>
      <c r="D20" s="11">
        <v>3506.69</v>
      </c>
      <c r="E20" s="11">
        <v>-11256.02</v>
      </c>
    </row>
    <row r="21" spans="1:5" ht="12" customHeight="1">
      <c r="A21" s="16" t="s">
        <v>202</v>
      </c>
      <c r="B21" s="18">
        <v>-530558.09</v>
      </c>
      <c r="C21" s="20">
        <v>134748.3</v>
      </c>
      <c r="D21" s="18">
        <v>215085.96</v>
      </c>
      <c r="E21" s="18">
        <v>-610895.75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21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3"/>
  <sheetViews>
    <sheetView tabSelected="1" zoomScalePageLayoutView="0" workbookViewId="0" topLeftCell="A1">
      <selection activeCell="A1" sqref="A1"/>
    </sheetView>
  </sheetViews>
  <sheetFormatPr defaultColWidth="9.332031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  <col min="6" max="16384" width="10.66015625" style="0" customWidth="1"/>
  </cols>
  <sheetData>
    <row r="1" spans="1:2" ht="24.75" customHeight="1">
      <c r="A1" s="25" t="str">
        <f>HYPERLINK("#Оглавление!R1C1","вернуться к Оглавлению")</f>
        <v>вернуться к Оглавлению</v>
      </c>
      <c r="B1" s="5" t="s">
        <v>179</v>
      </c>
    </row>
    <row r="2" ht="15.75" customHeight="1"/>
    <row r="3" ht="15.75" customHeight="1"/>
    <row r="4" spans="1:5" ht="12.75" customHeight="1">
      <c r="A4" s="6" t="s">
        <v>180</v>
      </c>
      <c r="B4" s="1" t="s">
        <v>417</v>
      </c>
      <c r="C4" s="1"/>
      <c r="D4" s="1"/>
      <c r="E4" s="1"/>
    </row>
    <row r="5" spans="1:5" ht="12.75" customHeight="1">
      <c r="A5" s="6" t="s">
        <v>182</v>
      </c>
      <c r="B5" s="23" t="s">
        <v>183</v>
      </c>
      <c r="C5" s="23"/>
      <c r="D5" s="23"/>
      <c r="E5" s="23"/>
    </row>
    <row r="6" ht="12.75" customHeight="1"/>
    <row r="7" spans="1:5" ht="55.5" customHeight="1">
      <c r="A7" s="7" t="s">
        <v>184</v>
      </c>
      <c r="B7" s="8" t="s">
        <v>185</v>
      </c>
      <c r="C7" s="8" t="s">
        <v>186</v>
      </c>
      <c r="D7" s="8" t="s">
        <v>187</v>
      </c>
      <c r="E7" s="8" t="s">
        <v>188</v>
      </c>
    </row>
    <row r="8" spans="1:5" ht="12" customHeight="1">
      <c r="A8" s="9" t="s">
        <v>189</v>
      </c>
      <c r="B8" s="12">
        <v>-13625.8</v>
      </c>
      <c r="C8" s="11">
        <v>171677.92</v>
      </c>
      <c r="D8" s="11">
        <v>207308.64</v>
      </c>
      <c r="E8" s="11">
        <v>-49256.52</v>
      </c>
    </row>
    <row r="9" spans="1:5" ht="12" customHeight="1">
      <c r="A9" s="9" t="s">
        <v>190</v>
      </c>
      <c r="B9" s="11">
        <v>-1008723.76</v>
      </c>
      <c r="C9" s="11">
        <v>370431.32</v>
      </c>
      <c r="D9" s="11">
        <v>980076.83</v>
      </c>
      <c r="E9" s="11">
        <v>-1618369.27</v>
      </c>
    </row>
    <row r="10" spans="1:5" ht="12" customHeight="1">
      <c r="A10" s="9" t="s">
        <v>191</v>
      </c>
      <c r="B10" s="13"/>
      <c r="C10" s="13"/>
      <c r="D10" s="11">
        <v>14102.79</v>
      </c>
      <c r="E10" s="13"/>
    </row>
    <row r="11" spans="1:5" ht="12" customHeight="1">
      <c r="A11" s="9" t="s">
        <v>192</v>
      </c>
      <c r="B11" s="13"/>
      <c r="C11" s="13"/>
      <c r="D11" s="11">
        <v>3086.99</v>
      </c>
      <c r="E11" s="13"/>
    </row>
    <row r="12" spans="1:5" ht="12" customHeight="1">
      <c r="A12" s="9" t="s">
        <v>204</v>
      </c>
      <c r="B12" s="13"/>
      <c r="C12" s="13"/>
      <c r="D12" s="14">
        <v>341.7</v>
      </c>
      <c r="E12" s="13"/>
    </row>
    <row r="13" spans="1:5" ht="12" customHeight="1">
      <c r="A13" s="9" t="s">
        <v>193</v>
      </c>
      <c r="B13" s="13"/>
      <c r="C13" s="13"/>
      <c r="D13" s="19">
        <v>808.27</v>
      </c>
      <c r="E13" s="13"/>
    </row>
    <row r="14" spans="1:5" ht="12" customHeight="1">
      <c r="A14" s="9" t="s">
        <v>194</v>
      </c>
      <c r="B14" s="13"/>
      <c r="C14" s="13"/>
      <c r="D14" s="11">
        <v>2946.45</v>
      </c>
      <c r="E14" s="13"/>
    </row>
    <row r="15" spans="1:5" ht="12" customHeight="1">
      <c r="A15" s="9" t="s">
        <v>195</v>
      </c>
      <c r="B15" s="11">
        <v>625980.09</v>
      </c>
      <c r="C15" s="11">
        <v>285627.02</v>
      </c>
      <c r="D15" s="11">
        <v>247408.56</v>
      </c>
      <c r="E15" s="11">
        <v>664198.55</v>
      </c>
    </row>
    <row r="16" spans="1:5" ht="12" customHeight="1">
      <c r="A16" s="9" t="s">
        <v>196</v>
      </c>
      <c r="B16" s="10"/>
      <c r="C16" s="12">
        <v>92945.5</v>
      </c>
      <c r="D16" s="12">
        <v>92945.5</v>
      </c>
      <c r="E16" s="10"/>
    </row>
    <row r="17" spans="1:5" ht="12" customHeight="1">
      <c r="A17" s="9" t="s">
        <v>197</v>
      </c>
      <c r="B17" s="13"/>
      <c r="C17" s="13"/>
      <c r="D17" s="13"/>
      <c r="E17" s="13"/>
    </row>
    <row r="18" spans="1:5" ht="12" customHeight="1">
      <c r="A18" s="9" t="s">
        <v>198</v>
      </c>
      <c r="B18" s="12">
        <v>37392.5</v>
      </c>
      <c r="C18" s="11">
        <v>241589.79</v>
      </c>
      <c r="D18" s="11">
        <v>256416.57</v>
      </c>
      <c r="E18" s="11">
        <v>22565.72</v>
      </c>
    </row>
    <row r="19" spans="1:5" ht="12" customHeight="1">
      <c r="A19" s="9" t="s">
        <v>205</v>
      </c>
      <c r="B19" s="10"/>
      <c r="C19" s="19">
        <v>93.84</v>
      </c>
      <c r="D19" s="19">
        <v>93.84</v>
      </c>
      <c r="E19" s="10"/>
    </row>
    <row r="20" spans="1:5" ht="23.25" customHeight="1">
      <c r="A20" s="9" t="s">
        <v>199</v>
      </c>
      <c r="B20" s="12">
        <v>5875.8</v>
      </c>
      <c r="C20" s="11">
        <v>42181.15</v>
      </c>
      <c r="D20" s="11">
        <v>45682.68</v>
      </c>
      <c r="E20" s="11">
        <v>2374.27</v>
      </c>
    </row>
    <row r="21" spans="1:5" ht="12" customHeight="1">
      <c r="A21" s="9" t="s">
        <v>200</v>
      </c>
      <c r="B21" s="11">
        <v>353208.93</v>
      </c>
      <c r="C21" s="12">
        <v>108666.6</v>
      </c>
      <c r="D21" s="11">
        <v>87685.12</v>
      </c>
      <c r="E21" s="11">
        <v>374190.41</v>
      </c>
    </row>
    <row r="22" spans="1:5" ht="12" customHeight="1">
      <c r="A22" s="9" t="s">
        <v>201</v>
      </c>
      <c r="B22" s="11">
        <v>44024.53</v>
      </c>
      <c r="C22" s="11">
        <v>30233.01</v>
      </c>
      <c r="D22" s="15">
        <v>11250</v>
      </c>
      <c r="E22" s="11">
        <v>63007.54</v>
      </c>
    </row>
    <row r="23" spans="1:5" ht="12" customHeight="1">
      <c r="A23" s="16" t="s">
        <v>202</v>
      </c>
      <c r="B23" s="18">
        <v>44132.29</v>
      </c>
      <c r="C23" s="18">
        <v>1343446.15</v>
      </c>
      <c r="D23" s="18">
        <v>1928867.74</v>
      </c>
      <c r="E23" s="20">
        <v>-541289.3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21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1"/>
  <sheetViews>
    <sheetView tabSelected="1" zoomScalePageLayoutView="0" workbookViewId="0" topLeftCell="A1">
      <selection activeCell="A1" sqref="A1"/>
    </sheetView>
  </sheetViews>
  <sheetFormatPr defaultColWidth="9.332031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  <col min="6" max="16384" width="10.66015625" style="0" customWidth="1"/>
  </cols>
  <sheetData>
    <row r="1" spans="1:2" ht="24.75" customHeight="1">
      <c r="A1" s="25" t="str">
        <f>HYPERLINK("#Оглавление!R1C1","вернуться к Оглавлению")</f>
        <v>вернуться к Оглавлению</v>
      </c>
      <c r="B1" s="5" t="s">
        <v>179</v>
      </c>
    </row>
    <row r="2" ht="15.75" customHeight="1"/>
    <row r="3" ht="15.75" customHeight="1"/>
    <row r="4" spans="1:5" ht="12.75" customHeight="1">
      <c r="A4" s="6" t="s">
        <v>180</v>
      </c>
      <c r="B4" s="1" t="s">
        <v>418</v>
      </c>
      <c r="C4" s="1"/>
      <c r="D4" s="1"/>
      <c r="E4" s="1"/>
    </row>
    <row r="5" spans="1:5" ht="12.75" customHeight="1">
      <c r="A5" s="6" t="s">
        <v>182</v>
      </c>
      <c r="B5" s="23" t="s">
        <v>183</v>
      </c>
      <c r="C5" s="23"/>
      <c r="D5" s="23"/>
      <c r="E5" s="23"/>
    </row>
    <row r="6" ht="12.75" customHeight="1"/>
    <row r="7" spans="1:5" ht="55.5" customHeight="1">
      <c r="A7" s="7" t="s">
        <v>184</v>
      </c>
      <c r="B7" s="8" t="s">
        <v>185</v>
      </c>
      <c r="C7" s="8" t="s">
        <v>186</v>
      </c>
      <c r="D7" s="8" t="s">
        <v>187</v>
      </c>
      <c r="E7" s="8" t="s">
        <v>188</v>
      </c>
    </row>
    <row r="8" spans="1:5" ht="12" customHeight="1">
      <c r="A8" s="9" t="s">
        <v>189</v>
      </c>
      <c r="B8" s="11">
        <v>67671.53</v>
      </c>
      <c r="C8" s="12">
        <v>80786.4</v>
      </c>
      <c r="D8" s="11">
        <v>102702.33</v>
      </c>
      <c r="E8" s="12">
        <v>45755.6</v>
      </c>
    </row>
    <row r="9" spans="1:5" ht="12" customHeight="1">
      <c r="A9" s="9" t="s">
        <v>190</v>
      </c>
      <c r="B9" s="15">
        <v>-498093</v>
      </c>
      <c r="C9" s="11">
        <v>174343.98</v>
      </c>
      <c r="D9" s="11">
        <v>426882.02</v>
      </c>
      <c r="E9" s="11">
        <v>-750631.04</v>
      </c>
    </row>
    <row r="10" spans="1:5" ht="12" customHeight="1">
      <c r="A10" s="9" t="s">
        <v>191</v>
      </c>
      <c r="B10" s="13"/>
      <c r="C10" s="13"/>
      <c r="D10" s="11">
        <v>6986.64</v>
      </c>
      <c r="E10" s="13"/>
    </row>
    <row r="11" spans="1:5" ht="12" customHeight="1">
      <c r="A11" s="9" t="s">
        <v>192</v>
      </c>
      <c r="B11" s="13"/>
      <c r="C11" s="13"/>
      <c r="D11" s="11">
        <v>3086.99</v>
      </c>
      <c r="E11" s="13"/>
    </row>
    <row r="12" spans="1:5" ht="12" customHeight="1">
      <c r="A12" s="9" t="s">
        <v>204</v>
      </c>
      <c r="B12" s="13"/>
      <c r="C12" s="13"/>
      <c r="D12" s="14">
        <v>341.7</v>
      </c>
      <c r="E12" s="13"/>
    </row>
    <row r="13" spans="1:5" ht="12" customHeight="1">
      <c r="A13" s="9" t="s">
        <v>193</v>
      </c>
      <c r="B13" s="13"/>
      <c r="C13" s="13"/>
      <c r="D13" s="19">
        <v>808.27</v>
      </c>
      <c r="E13" s="13"/>
    </row>
    <row r="14" spans="1:5" ht="12" customHeight="1">
      <c r="A14" s="9" t="s">
        <v>194</v>
      </c>
      <c r="B14" s="13"/>
      <c r="C14" s="13"/>
      <c r="D14" s="11">
        <v>1178.58</v>
      </c>
      <c r="E14" s="13"/>
    </row>
    <row r="15" spans="1:5" ht="12" customHeight="1">
      <c r="A15" s="9" t="s">
        <v>195</v>
      </c>
      <c r="B15" s="11">
        <v>-192660.68</v>
      </c>
      <c r="C15" s="12">
        <v>134396.4</v>
      </c>
      <c r="D15" s="12">
        <v>468721.8</v>
      </c>
      <c r="E15" s="11">
        <v>-526986.08</v>
      </c>
    </row>
    <row r="16" spans="1:5" ht="12" customHeight="1">
      <c r="A16" s="9" t="s">
        <v>196</v>
      </c>
      <c r="B16" s="19">
        <v>8.86</v>
      </c>
      <c r="C16" s="11">
        <v>43737.12</v>
      </c>
      <c r="D16" s="11">
        <v>43737.12</v>
      </c>
      <c r="E16" s="19">
        <v>8.86</v>
      </c>
    </row>
    <row r="17" spans="1:5" ht="12" customHeight="1">
      <c r="A17" s="9" t="s">
        <v>197</v>
      </c>
      <c r="B17" s="13"/>
      <c r="C17" s="13"/>
      <c r="D17" s="13"/>
      <c r="E17" s="13"/>
    </row>
    <row r="18" spans="1:5" ht="12" customHeight="1">
      <c r="A18" s="9" t="s">
        <v>198</v>
      </c>
      <c r="B18" s="11">
        <v>-30953.15</v>
      </c>
      <c r="C18" s="11">
        <v>113695.38</v>
      </c>
      <c r="D18" s="11">
        <v>127030.75</v>
      </c>
      <c r="E18" s="11">
        <v>-44288.52</v>
      </c>
    </row>
    <row r="19" spans="1:5" ht="23.25" customHeight="1">
      <c r="A19" s="9" t="s">
        <v>199</v>
      </c>
      <c r="B19" s="11">
        <v>-58099.28</v>
      </c>
      <c r="C19" s="11">
        <v>19851.66</v>
      </c>
      <c r="D19" s="11">
        <v>22631.61</v>
      </c>
      <c r="E19" s="11">
        <v>-60879.23</v>
      </c>
    </row>
    <row r="20" spans="1:5" ht="12" customHeight="1">
      <c r="A20" s="9" t="s">
        <v>201</v>
      </c>
      <c r="B20" s="11">
        <v>11992.09</v>
      </c>
      <c r="C20" s="12">
        <v>14225.4</v>
      </c>
      <c r="D20" s="15">
        <v>11250</v>
      </c>
      <c r="E20" s="11">
        <v>14967.49</v>
      </c>
    </row>
    <row r="21" spans="1:5" ht="12" customHeight="1">
      <c r="A21" s="16" t="s">
        <v>202</v>
      </c>
      <c r="B21" s="18">
        <v>-700133.63</v>
      </c>
      <c r="C21" s="18">
        <v>581036.34</v>
      </c>
      <c r="D21" s="18">
        <v>1202955.63</v>
      </c>
      <c r="E21" s="18">
        <v>-1322052.92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21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1"/>
  <sheetViews>
    <sheetView tabSelected="1" zoomScalePageLayoutView="0" workbookViewId="0" topLeftCell="A1">
      <selection activeCell="A1" sqref="A1"/>
    </sheetView>
  </sheetViews>
  <sheetFormatPr defaultColWidth="9.332031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  <col min="6" max="16384" width="10.66015625" style="0" customWidth="1"/>
  </cols>
  <sheetData>
    <row r="1" spans="1:2" ht="24.75" customHeight="1">
      <c r="A1" s="25" t="str">
        <f>HYPERLINK("#Оглавление!R1C1","вернуться к Оглавлению")</f>
        <v>вернуться к Оглавлению</v>
      </c>
      <c r="B1" s="5" t="s">
        <v>179</v>
      </c>
    </row>
    <row r="2" ht="15.75" customHeight="1"/>
    <row r="3" ht="15.75" customHeight="1"/>
    <row r="4" spans="1:5" ht="12.75" customHeight="1">
      <c r="A4" s="6" t="s">
        <v>180</v>
      </c>
      <c r="B4" s="1" t="s">
        <v>419</v>
      </c>
      <c r="C4" s="1"/>
      <c r="D4" s="1"/>
      <c r="E4" s="1"/>
    </row>
    <row r="5" spans="1:5" ht="12.75" customHeight="1">
      <c r="A5" s="6" t="s">
        <v>182</v>
      </c>
      <c r="B5" s="23" t="s">
        <v>183</v>
      </c>
      <c r="C5" s="23"/>
      <c r="D5" s="23"/>
      <c r="E5" s="23"/>
    </row>
    <row r="6" ht="12.75" customHeight="1"/>
    <row r="7" spans="1:5" ht="55.5" customHeight="1">
      <c r="A7" s="7" t="s">
        <v>184</v>
      </c>
      <c r="B7" s="8" t="s">
        <v>185</v>
      </c>
      <c r="C7" s="8" t="s">
        <v>186</v>
      </c>
      <c r="D7" s="8" t="s">
        <v>187</v>
      </c>
      <c r="E7" s="8" t="s">
        <v>188</v>
      </c>
    </row>
    <row r="8" spans="1:5" ht="12" customHeight="1">
      <c r="A8" s="9" t="s">
        <v>189</v>
      </c>
      <c r="B8" s="12">
        <v>-1284.9</v>
      </c>
      <c r="C8" s="11">
        <v>116130.78</v>
      </c>
      <c r="D8" s="11">
        <v>116200.87</v>
      </c>
      <c r="E8" s="11">
        <v>-1354.99</v>
      </c>
    </row>
    <row r="9" spans="1:5" ht="12" customHeight="1">
      <c r="A9" s="9" t="s">
        <v>190</v>
      </c>
      <c r="B9" s="11">
        <v>-301224.13</v>
      </c>
      <c r="C9" s="11">
        <v>250338.36</v>
      </c>
      <c r="D9" s="11">
        <v>432890.14</v>
      </c>
      <c r="E9" s="11">
        <v>-483775.91</v>
      </c>
    </row>
    <row r="10" spans="1:5" ht="12" customHeight="1">
      <c r="A10" s="9" t="s">
        <v>191</v>
      </c>
      <c r="B10" s="13"/>
      <c r="C10" s="13"/>
      <c r="D10" s="11">
        <v>7904.91</v>
      </c>
      <c r="E10" s="13"/>
    </row>
    <row r="11" spans="1:5" ht="12" customHeight="1">
      <c r="A11" s="9" t="s">
        <v>192</v>
      </c>
      <c r="B11" s="13"/>
      <c r="C11" s="13"/>
      <c r="D11" s="11">
        <v>3086.99</v>
      </c>
      <c r="E11" s="13"/>
    </row>
    <row r="12" spans="1:5" ht="12" customHeight="1">
      <c r="A12" s="9" t="s">
        <v>204</v>
      </c>
      <c r="B12" s="13"/>
      <c r="C12" s="13"/>
      <c r="D12" s="14">
        <v>341.7</v>
      </c>
      <c r="E12" s="13"/>
    </row>
    <row r="13" spans="1:5" ht="12" customHeight="1">
      <c r="A13" s="9" t="s">
        <v>193</v>
      </c>
      <c r="B13" s="13"/>
      <c r="C13" s="13"/>
      <c r="D13" s="19">
        <v>808.27</v>
      </c>
      <c r="E13" s="13"/>
    </row>
    <row r="14" spans="1:5" ht="12" customHeight="1">
      <c r="A14" s="9" t="s">
        <v>194</v>
      </c>
      <c r="B14" s="13"/>
      <c r="C14" s="13"/>
      <c r="D14" s="12">
        <v>2719.8</v>
      </c>
      <c r="E14" s="13"/>
    </row>
    <row r="15" spans="1:5" ht="12" customHeight="1">
      <c r="A15" s="9" t="s">
        <v>195</v>
      </c>
      <c r="B15" s="11">
        <v>200229.94</v>
      </c>
      <c r="C15" s="12">
        <v>193195.2</v>
      </c>
      <c r="D15" s="10"/>
      <c r="E15" s="11">
        <v>393425.14</v>
      </c>
    </row>
    <row r="16" spans="1:5" ht="12" customHeight="1">
      <c r="A16" s="9" t="s">
        <v>196</v>
      </c>
      <c r="B16" s="10"/>
      <c r="C16" s="12">
        <v>62872.8</v>
      </c>
      <c r="D16" s="12">
        <v>62872.8</v>
      </c>
      <c r="E16" s="10"/>
    </row>
    <row r="17" spans="1:5" ht="12" customHeight="1">
      <c r="A17" s="9" t="s">
        <v>197</v>
      </c>
      <c r="B17" s="13"/>
      <c r="C17" s="13"/>
      <c r="D17" s="13"/>
      <c r="E17" s="13"/>
    </row>
    <row r="18" spans="1:5" ht="12" customHeight="1">
      <c r="A18" s="9" t="s">
        <v>198</v>
      </c>
      <c r="B18" s="11">
        <v>62996.25</v>
      </c>
      <c r="C18" s="12">
        <v>163437.3</v>
      </c>
      <c r="D18" s="12">
        <v>143726.8</v>
      </c>
      <c r="E18" s="11">
        <v>82706.75</v>
      </c>
    </row>
    <row r="19" spans="1:5" ht="23.25" customHeight="1">
      <c r="A19" s="9" t="s">
        <v>199</v>
      </c>
      <c r="B19" s="11">
        <v>-45744.31</v>
      </c>
      <c r="C19" s="11">
        <v>28536.78</v>
      </c>
      <c r="D19" s="11">
        <v>25606.14</v>
      </c>
      <c r="E19" s="11">
        <v>-42813.67</v>
      </c>
    </row>
    <row r="20" spans="1:5" ht="12" customHeight="1">
      <c r="A20" s="9" t="s">
        <v>201</v>
      </c>
      <c r="B20" s="11">
        <v>-18765.87</v>
      </c>
      <c r="C20" s="12">
        <v>20449.2</v>
      </c>
      <c r="D20" s="15">
        <v>11250</v>
      </c>
      <c r="E20" s="11">
        <v>-9566.67</v>
      </c>
    </row>
    <row r="21" spans="1:5" ht="12" customHeight="1">
      <c r="A21" s="16" t="s">
        <v>202</v>
      </c>
      <c r="B21" s="18">
        <v>-103793.02</v>
      </c>
      <c r="C21" s="18">
        <v>834960.42</v>
      </c>
      <c r="D21" s="18">
        <v>792546.75</v>
      </c>
      <c r="E21" s="18">
        <v>-61379.35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21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3"/>
  <sheetViews>
    <sheetView tabSelected="1" zoomScalePageLayoutView="0" workbookViewId="0" topLeftCell="A1">
      <selection activeCell="A1" sqref="A1"/>
    </sheetView>
  </sheetViews>
  <sheetFormatPr defaultColWidth="9.332031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  <col min="6" max="16384" width="10.66015625" style="0" customWidth="1"/>
  </cols>
  <sheetData>
    <row r="1" spans="1:2" ht="24.75" customHeight="1">
      <c r="A1" s="25" t="str">
        <f>HYPERLINK("#Оглавление!R1C1","вернуться к Оглавлению")</f>
        <v>вернуться к Оглавлению</v>
      </c>
      <c r="B1" s="5" t="s">
        <v>179</v>
      </c>
    </row>
    <row r="2" ht="15.75" customHeight="1"/>
    <row r="3" ht="15.75" customHeight="1"/>
    <row r="4" spans="1:5" ht="12.75" customHeight="1">
      <c r="A4" s="6" t="s">
        <v>180</v>
      </c>
      <c r="B4" s="1" t="s">
        <v>420</v>
      </c>
      <c r="C4" s="1"/>
      <c r="D4" s="1"/>
      <c r="E4" s="1"/>
    </row>
    <row r="5" spans="1:5" ht="12.75" customHeight="1">
      <c r="A5" s="6" t="s">
        <v>182</v>
      </c>
      <c r="B5" s="23" t="s">
        <v>183</v>
      </c>
      <c r="C5" s="23"/>
      <c r="D5" s="23"/>
      <c r="E5" s="23"/>
    </row>
    <row r="6" ht="12.75" customHeight="1"/>
    <row r="7" spans="1:5" ht="55.5" customHeight="1">
      <c r="A7" s="7" t="s">
        <v>184</v>
      </c>
      <c r="B7" s="8" t="s">
        <v>185</v>
      </c>
      <c r="C7" s="8" t="s">
        <v>186</v>
      </c>
      <c r="D7" s="8" t="s">
        <v>187</v>
      </c>
      <c r="E7" s="8" t="s">
        <v>188</v>
      </c>
    </row>
    <row r="8" spans="1:5" ht="12" customHeight="1">
      <c r="A8" s="9" t="s">
        <v>189</v>
      </c>
      <c r="B8" s="11">
        <v>-15381.62</v>
      </c>
      <c r="C8" s="12">
        <v>240102.9</v>
      </c>
      <c r="D8" s="11">
        <v>260047.74</v>
      </c>
      <c r="E8" s="11">
        <v>-35326.46</v>
      </c>
    </row>
    <row r="9" spans="1:5" ht="12" customHeight="1">
      <c r="A9" s="9" t="s">
        <v>190</v>
      </c>
      <c r="B9" s="12">
        <v>-894272.8</v>
      </c>
      <c r="C9" s="11">
        <v>533993.88</v>
      </c>
      <c r="D9" s="11">
        <v>900815.22</v>
      </c>
      <c r="E9" s="11">
        <v>-1261094.14</v>
      </c>
    </row>
    <row r="10" spans="1:5" ht="12" customHeight="1">
      <c r="A10" s="9" t="s">
        <v>191</v>
      </c>
      <c r="B10" s="13"/>
      <c r="C10" s="13"/>
      <c r="D10" s="11">
        <v>17690.53</v>
      </c>
      <c r="E10" s="13"/>
    </row>
    <row r="11" spans="1:5" ht="12" customHeight="1">
      <c r="A11" s="9" t="s">
        <v>192</v>
      </c>
      <c r="B11" s="13"/>
      <c r="C11" s="13"/>
      <c r="D11" s="11">
        <v>5053.07</v>
      </c>
      <c r="E11" s="13"/>
    </row>
    <row r="12" spans="1:5" ht="12" customHeight="1">
      <c r="A12" s="9" t="s">
        <v>204</v>
      </c>
      <c r="B12" s="13"/>
      <c r="C12" s="13"/>
      <c r="D12" s="14">
        <v>341.7</v>
      </c>
      <c r="E12" s="13"/>
    </row>
    <row r="13" spans="1:5" ht="12" customHeight="1">
      <c r="A13" s="9" t="s">
        <v>193</v>
      </c>
      <c r="B13" s="13"/>
      <c r="C13" s="13"/>
      <c r="D13" s="19">
        <v>808.27</v>
      </c>
      <c r="E13" s="13"/>
    </row>
    <row r="14" spans="1:5" ht="12" customHeight="1">
      <c r="A14" s="9" t="s">
        <v>194</v>
      </c>
      <c r="B14" s="13"/>
      <c r="C14" s="13"/>
      <c r="D14" s="11">
        <v>1211.07</v>
      </c>
      <c r="E14" s="13"/>
    </row>
    <row r="15" spans="1:5" ht="12" customHeight="1">
      <c r="A15" s="9" t="s">
        <v>195</v>
      </c>
      <c r="B15" s="11">
        <v>709538.11</v>
      </c>
      <c r="C15" s="11">
        <v>399435.12</v>
      </c>
      <c r="D15" s="11">
        <v>10130.25</v>
      </c>
      <c r="E15" s="11">
        <v>1098842.98</v>
      </c>
    </row>
    <row r="16" spans="1:5" ht="12" customHeight="1">
      <c r="A16" s="9" t="s">
        <v>196</v>
      </c>
      <c r="B16" s="10"/>
      <c r="C16" s="11">
        <v>129989.82</v>
      </c>
      <c r="D16" s="11">
        <v>129989.82</v>
      </c>
      <c r="E16" s="10"/>
    </row>
    <row r="17" spans="1:5" ht="12" customHeight="1">
      <c r="A17" s="9" t="s">
        <v>197</v>
      </c>
      <c r="B17" s="10"/>
      <c r="C17" s="11">
        <v>107588.82</v>
      </c>
      <c r="D17" s="11">
        <v>107588.82</v>
      </c>
      <c r="E17" s="10"/>
    </row>
    <row r="18" spans="1:5" ht="12" customHeight="1">
      <c r="A18" s="9" t="s">
        <v>198</v>
      </c>
      <c r="B18" s="11">
        <v>79773.21</v>
      </c>
      <c r="C18" s="12">
        <v>337910.7</v>
      </c>
      <c r="D18" s="11">
        <v>321648.66</v>
      </c>
      <c r="E18" s="11">
        <v>96035.25</v>
      </c>
    </row>
    <row r="19" spans="1:5" ht="12" customHeight="1">
      <c r="A19" s="9" t="s">
        <v>205</v>
      </c>
      <c r="B19" s="10"/>
      <c r="C19" s="19">
        <v>148.44</v>
      </c>
      <c r="D19" s="19">
        <v>148.44</v>
      </c>
      <c r="E19" s="10"/>
    </row>
    <row r="20" spans="1:5" ht="23.25" customHeight="1">
      <c r="A20" s="9" t="s">
        <v>199</v>
      </c>
      <c r="B20" s="12">
        <v>34073.9</v>
      </c>
      <c r="C20" s="11">
        <v>59000.34</v>
      </c>
      <c r="D20" s="11">
        <v>57304.35</v>
      </c>
      <c r="E20" s="11">
        <v>35769.89</v>
      </c>
    </row>
    <row r="21" spans="1:5" ht="12" customHeight="1">
      <c r="A21" s="9" t="s">
        <v>200</v>
      </c>
      <c r="B21" s="11">
        <v>68522.19</v>
      </c>
      <c r="C21" s="11">
        <v>163268.18</v>
      </c>
      <c r="D21" s="11">
        <v>161569.86</v>
      </c>
      <c r="E21" s="11">
        <v>70220.51</v>
      </c>
    </row>
    <row r="22" spans="1:5" ht="12" customHeight="1">
      <c r="A22" s="9" t="s">
        <v>201</v>
      </c>
      <c r="B22" s="11">
        <v>73075.56</v>
      </c>
      <c r="C22" s="11">
        <v>42278.76</v>
      </c>
      <c r="D22" s="15">
        <v>14650</v>
      </c>
      <c r="E22" s="11">
        <v>100704.32</v>
      </c>
    </row>
    <row r="23" spans="1:5" ht="12" customHeight="1">
      <c r="A23" s="16" t="s">
        <v>202</v>
      </c>
      <c r="B23" s="18">
        <v>55328.55</v>
      </c>
      <c r="C23" s="18">
        <v>2013716.96</v>
      </c>
      <c r="D23" s="18">
        <v>1963893.16</v>
      </c>
      <c r="E23" s="18">
        <v>105152.35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21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1"/>
  <sheetViews>
    <sheetView tabSelected="1" zoomScalePageLayoutView="0" workbookViewId="0" topLeftCell="A1">
      <selection activeCell="A1" sqref="A1"/>
    </sheetView>
  </sheetViews>
  <sheetFormatPr defaultColWidth="9.332031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  <col min="6" max="16384" width="10.66015625" style="0" customWidth="1"/>
  </cols>
  <sheetData>
    <row r="1" spans="1:2" ht="24.75" customHeight="1">
      <c r="A1" s="25" t="str">
        <f>HYPERLINK("#Оглавление!R1C1","вернуться к Оглавлению")</f>
        <v>вернуться к Оглавлению</v>
      </c>
      <c r="B1" s="5" t="s">
        <v>179</v>
      </c>
    </row>
    <row r="2" ht="15.75" customHeight="1"/>
    <row r="3" ht="15.75" customHeight="1"/>
    <row r="4" spans="1:5" ht="12.75" customHeight="1">
      <c r="A4" s="6" t="s">
        <v>180</v>
      </c>
      <c r="B4" s="1" t="s">
        <v>421</v>
      </c>
      <c r="C4" s="1"/>
      <c r="D4" s="1"/>
      <c r="E4" s="1"/>
    </row>
    <row r="5" spans="1:5" ht="12.75" customHeight="1">
      <c r="A5" s="6" t="s">
        <v>182</v>
      </c>
      <c r="B5" s="23" t="s">
        <v>183</v>
      </c>
      <c r="C5" s="23"/>
      <c r="D5" s="23"/>
      <c r="E5" s="23"/>
    </row>
    <row r="6" ht="12.75" customHeight="1"/>
    <row r="7" spans="1:5" ht="55.5" customHeight="1">
      <c r="A7" s="7" t="s">
        <v>184</v>
      </c>
      <c r="B7" s="8" t="s">
        <v>185</v>
      </c>
      <c r="C7" s="8" t="s">
        <v>186</v>
      </c>
      <c r="D7" s="8" t="s">
        <v>187</v>
      </c>
      <c r="E7" s="8" t="s">
        <v>188</v>
      </c>
    </row>
    <row r="8" spans="1:5" ht="12" customHeight="1">
      <c r="A8" s="9" t="s">
        <v>189</v>
      </c>
      <c r="B8" s="19">
        <v>-177.96</v>
      </c>
      <c r="C8" s="11">
        <v>191889.78</v>
      </c>
      <c r="D8" s="11">
        <v>191144.83</v>
      </c>
      <c r="E8" s="19">
        <v>566.99</v>
      </c>
    </row>
    <row r="9" spans="1:5" ht="12" customHeight="1">
      <c r="A9" s="9" t="s">
        <v>190</v>
      </c>
      <c r="B9" s="11">
        <v>173153.04</v>
      </c>
      <c r="C9" s="11">
        <v>413194.44</v>
      </c>
      <c r="D9" s="11">
        <v>907707.85</v>
      </c>
      <c r="E9" s="11">
        <v>-321360.37</v>
      </c>
    </row>
    <row r="10" spans="1:5" ht="12" customHeight="1">
      <c r="A10" s="9" t="s">
        <v>191</v>
      </c>
      <c r="B10" s="13"/>
      <c r="C10" s="13"/>
      <c r="D10" s="11">
        <v>13003.22</v>
      </c>
      <c r="E10" s="13"/>
    </row>
    <row r="11" spans="1:5" ht="12" customHeight="1">
      <c r="A11" s="9" t="s">
        <v>192</v>
      </c>
      <c r="B11" s="13"/>
      <c r="C11" s="13"/>
      <c r="D11" s="11">
        <v>3086.99</v>
      </c>
      <c r="E11" s="13"/>
    </row>
    <row r="12" spans="1:5" ht="12" customHeight="1">
      <c r="A12" s="9" t="s">
        <v>204</v>
      </c>
      <c r="B12" s="13"/>
      <c r="C12" s="13"/>
      <c r="D12" s="14">
        <v>341.7</v>
      </c>
      <c r="E12" s="13"/>
    </row>
    <row r="13" spans="1:5" ht="12" customHeight="1">
      <c r="A13" s="9" t="s">
        <v>193</v>
      </c>
      <c r="B13" s="13"/>
      <c r="C13" s="13"/>
      <c r="D13" s="19">
        <v>808.27</v>
      </c>
      <c r="E13" s="13"/>
    </row>
    <row r="14" spans="1:5" ht="12" customHeight="1">
      <c r="A14" s="9" t="s">
        <v>194</v>
      </c>
      <c r="B14" s="13"/>
      <c r="C14" s="13"/>
      <c r="D14" s="15">
        <v>4533</v>
      </c>
      <c r="E14" s="13"/>
    </row>
    <row r="15" spans="1:5" ht="12" customHeight="1">
      <c r="A15" s="9" t="s">
        <v>195</v>
      </c>
      <c r="B15" s="11">
        <v>-427424.54</v>
      </c>
      <c r="C15" s="11">
        <v>319227.96</v>
      </c>
      <c r="D15" s="19">
        <v>629.72</v>
      </c>
      <c r="E15" s="12">
        <v>-108826.3</v>
      </c>
    </row>
    <row r="16" spans="1:5" ht="12" customHeight="1">
      <c r="A16" s="9" t="s">
        <v>196</v>
      </c>
      <c r="B16" s="11">
        <v>-2760.18</v>
      </c>
      <c r="C16" s="12">
        <v>103887.9</v>
      </c>
      <c r="D16" s="12">
        <v>103887.9</v>
      </c>
      <c r="E16" s="11">
        <v>-2760.18</v>
      </c>
    </row>
    <row r="17" spans="1:5" ht="12" customHeight="1">
      <c r="A17" s="9" t="s">
        <v>197</v>
      </c>
      <c r="B17" s="13"/>
      <c r="C17" s="13"/>
      <c r="D17" s="13"/>
      <c r="E17" s="13"/>
    </row>
    <row r="18" spans="1:5" ht="12" customHeight="1">
      <c r="A18" s="9" t="s">
        <v>198</v>
      </c>
      <c r="B18" s="11">
        <v>107035.09</v>
      </c>
      <c r="C18" s="11">
        <v>270057.72</v>
      </c>
      <c r="D18" s="11">
        <v>236423.87</v>
      </c>
      <c r="E18" s="11">
        <v>140668.94</v>
      </c>
    </row>
    <row r="19" spans="1:5" ht="23.25" customHeight="1">
      <c r="A19" s="9" t="s">
        <v>199</v>
      </c>
      <c r="B19" s="11">
        <v>-2083.58</v>
      </c>
      <c r="C19" s="11">
        <v>47152.98</v>
      </c>
      <c r="D19" s="11">
        <v>42120.84</v>
      </c>
      <c r="E19" s="11">
        <v>2948.56</v>
      </c>
    </row>
    <row r="20" spans="1:5" ht="12" customHeight="1">
      <c r="A20" s="9" t="s">
        <v>201</v>
      </c>
      <c r="B20" s="11">
        <v>39242.77</v>
      </c>
      <c r="C20" s="12">
        <v>33788.4</v>
      </c>
      <c r="D20" s="15">
        <v>11250</v>
      </c>
      <c r="E20" s="11">
        <v>61781.17</v>
      </c>
    </row>
    <row r="21" spans="1:5" ht="12" customHeight="1">
      <c r="A21" s="16" t="s">
        <v>202</v>
      </c>
      <c r="B21" s="18">
        <v>-113015.36</v>
      </c>
      <c r="C21" s="18">
        <v>1379199.18</v>
      </c>
      <c r="D21" s="18">
        <v>1493165.01</v>
      </c>
      <c r="E21" s="18">
        <v>-226981.19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21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1"/>
  <sheetViews>
    <sheetView tabSelected="1" zoomScalePageLayoutView="0" workbookViewId="0" topLeftCell="A1">
      <selection activeCell="A1" sqref="A1"/>
    </sheetView>
  </sheetViews>
  <sheetFormatPr defaultColWidth="9.332031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  <col min="6" max="16384" width="10.66015625" style="0" customWidth="1"/>
  </cols>
  <sheetData>
    <row r="1" spans="1:2" ht="24.75" customHeight="1">
      <c r="A1" s="25" t="str">
        <f>HYPERLINK("#Оглавление!R1C1","вернуться к Оглавлению")</f>
        <v>вернуться к Оглавлению</v>
      </c>
      <c r="B1" s="5" t="s">
        <v>179</v>
      </c>
    </row>
    <row r="2" ht="15.75" customHeight="1"/>
    <row r="3" ht="15.75" customHeight="1"/>
    <row r="4" spans="1:5" ht="12.75" customHeight="1">
      <c r="A4" s="6" t="s">
        <v>180</v>
      </c>
      <c r="B4" s="1" t="s">
        <v>422</v>
      </c>
      <c r="C4" s="1"/>
      <c r="D4" s="1"/>
      <c r="E4" s="1"/>
    </row>
    <row r="5" spans="1:5" ht="12.75" customHeight="1">
      <c r="A5" s="6" t="s">
        <v>182</v>
      </c>
      <c r="B5" s="23" t="s">
        <v>183</v>
      </c>
      <c r="C5" s="23"/>
      <c r="D5" s="23"/>
      <c r="E5" s="23"/>
    </row>
    <row r="6" ht="12.75" customHeight="1"/>
    <row r="7" spans="1:5" ht="55.5" customHeight="1">
      <c r="A7" s="7" t="s">
        <v>184</v>
      </c>
      <c r="B7" s="8" t="s">
        <v>185</v>
      </c>
      <c r="C7" s="8" t="s">
        <v>186</v>
      </c>
      <c r="D7" s="8" t="s">
        <v>187</v>
      </c>
      <c r="E7" s="8" t="s">
        <v>188</v>
      </c>
    </row>
    <row r="8" spans="1:5" ht="12" customHeight="1">
      <c r="A8" s="9" t="s">
        <v>189</v>
      </c>
      <c r="B8" s="11">
        <v>3796.45</v>
      </c>
      <c r="C8" s="11">
        <v>62817.72</v>
      </c>
      <c r="D8" s="11">
        <v>261184.75</v>
      </c>
      <c r="E8" s="11">
        <v>-194570.58</v>
      </c>
    </row>
    <row r="9" spans="1:5" ht="12" customHeight="1">
      <c r="A9" s="9" t="s">
        <v>190</v>
      </c>
      <c r="B9" s="11">
        <v>-1933038.62</v>
      </c>
      <c r="C9" s="11">
        <v>99690.69</v>
      </c>
      <c r="D9" s="11">
        <v>1037405.55</v>
      </c>
      <c r="E9" s="11">
        <v>-2870753.48</v>
      </c>
    </row>
    <row r="10" spans="1:5" ht="12" customHeight="1">
      <c r="A10" s="9" t="s">
        <v>191</v>
      </c>
      <c r="B10" s="13"/>
      <c r="C10" s="13"/>
      <c r="D10" s="12">
        <v>17767.9</v>
      </c>
      <c r="E10" s="13"/>
    </row>
    <row r="11" spans="1:5" ht="12" customHeight="1">
      <c r="A11" s="9" t="s">
        <v>192</v>
      </c>
      <c r="B11" s="13"/>
      <c r="C11" s="13"/>
      <c r="D11" s="11">
        <v>3086.99</v>
      </c>
      <c r="E11" s="13"/>
    </row>
    <row r="12" spans="1:5" ht="12" customHeight="1">
      <c r="A12" s="9" t="s">
        <v>204</v>
      </c>
      <c r="B12" s="13"/>
      <c r="C12" s="13"/>
      <c r="D12" s="14">
        <v>341.7</v>
      </c>
      <c r="E12" s="13"/>
    </row>
    <row r="13" spans="1:5" ht="12" customHeight="1">
      <c r="A13" s="9" t="s">
        <v>193</v>
      </c>
      <c r="B13" s="13"/>
      <c r="C13" s="13"/>
      <c r="D13" s="19">
        <v>808.27</v>
      </c>
      <c r="E13" s="13"/>
    </row>
    <row r="14" spans="1:5" ht="12" customHeight="1">
      <c r="A14" s="9" t="s">
        <v>194</v>
      </c>
      <c r="B14" s="13"/>
      <c r="C14" s="13"/>
      <c r="D14" s="19">
        <v>275.94</v>
      </c>
      <c r="E14" s="13"/>
    </row>
    <row r="15" spans="1:5" ht="12" customHeight="1">
      <c r="A15" s="9" t="s">
        <v>195</v>
      </c>
      <c r="B15" s="11">
        <v>-56759.81</v>
      </c>
      <c r="C15" s="11">
        <v>104540.94</v>
      </c>
      <c r="D15" s="11">
        <v>124121.59</v>
      </c>
      <c r="E15" s="11">
        <v>-76340.46</v>
      </c>
    </row>
    <row r="16" spans="1:5" ht="12" customHeight="1">
      <c r="A16" s="9" t="s">
        <v>196</v>
      </c>
      <c r="B16" s="10"/>
      <c r="C16" s="11">
        <v>34009.26</v>
      </c>
      <c r="D16" s="11">
        <v>34009.26</v>
      </c>
      <c r="E16" s="10"/>
    </row>
    <row r="17" spans="1:5" ht="12" customHeight="1">
      <c r="A17" s="9" t="s">
        <v>197</v>
      </c>
      <c r="B17" s="13"/>
      <c r="C17" s="13"/>
      <c r="D17" s="13"/>
      <c r="E17" s="13"/>
    </row>
    <row r="18" spans="1:5" ht="12" customHeight="1">
      <c r="A18" s="9" t="s">
        <v>198</v>
      </c>
      <c r="B18" s="11">
        <v>-642732.77</v>
      </c>
      <c r="C18" s="11">
        <v>88371.48</v>
      </c>
      <c r="D18" s="11">
        <v>323054.91</v>
      </c>
      <c r="E18" s="12">
        <v>-877416.2</v>
      </c>
    </row>
    <row r="19" spans="1:5" ht="23.25" customHeight="1">
      <c r="A19" s="9" t="s">
        <v>199</v>
      </c>
      <c r="B19" s="11">
        <v>43164.06</v>
      </c>
      <c r="C19" s="12">
        <v>15428.1</v>
      </c>
      <c r="D19" s="11">
        <v>57554.91</v>
      </c>
      <c r="E19" s="11">
        <v>1037.25</v>
      </c>
    </row>
    <row r="20" spans="1:5" ht="12" customHeight="1">
      <c r="A20" s="9" t="s">
        <v>201</v>
      </c>
      <c r="B20" s="11">
        <v>78730.91</v>
      </c>
      <c r="C20" s="12">
        <v>11064.9</v>
      </c>
      <c r="D20" s="11">
        <v>10988.71</v>
      </c>
      <c r="E20" s="12">
        <v>78807.1</v>
      </c>
    </row>
    <row r="21" spans="1:5" ht="12" customHeight="1">
      <c r="A21" s="16" t="s">
        <v>202</v>
      </c>
      <c r="B21" s="18">
        <v>-2506839.78</v>
      </c>
      <c r="C21" s="18">
        <v>415923.09</v>
      </c>
      <c r="D21" s="18">
        <v>1848319.68</v>
      </c>
      <c r="E21" s="18">
        <v>-3939236.37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2"/>
  <sheetViews>
    <sheetView tabSelected="1" zoomScalePageLayoutView="0" workbookViewId="0" topLeftCell="A1">
      <selection activeCell="A1" sqref="A1"/>
    </sheetView>
  </sheetViews>
  <sheetFormatPr defaultColWidth="9.332031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  <col min="6" max="16384" width="10.66015625" style="0" customWidth="1"/>
  </cols>
  <sheetData>
    <row r="1" spans="1:2" ht="24.75" customHeight="1">
      <c r="A1" s="25" t="str">
        <f>HYPERLINK("#Оглавление!R1C1","вернуться к Оглавлению")</f>
        <v>вернуться к Оглавлению</v>
      </c>
      <c r="B1" s="5" t="s">
        <v>179</v>
      </c>
    </row>
    <row r="2" ht="15.75" customHeight="1"/>
    <row r="3" ht="15.75" customHeight="1"/>
    <row r="4" spans="1:5" ht="12.75" customHeight="1">
      <c r="A4" s="6" t="s">
        <v>180</v>
      </c>
      <c r="B4" s="1" t="s">
        <v>225</v>
      </c>
      <c r="C4" s="1"/>
      <c r="D4" s="1"/>
      <c r="E4" s="1"/>
    </row>
    <row r="5" spans="1:5" ht="12.75" customHeight="1">
      <c r="A5" s="6" t="s">
        <v>182</v>
      </c>
      <c r="B5" s="23" t="s">
        <v>183</v>
      </c>
      <c r="C5" s="23"/>
      <c r="D5" s="23"/>
      <c r="E5" s="23"/>
    </row>
    <row r="6" ht="12.75" customHeight="1"/>
    <row r="7" spans="1:5" ht="55.5" customHeight="1">
      <c r="A7" s="7" t="s">
        <v>184</v>
      </c>
      <c r="B7" s="8" t="s">
        <v>185</v>
      </c>
      <c r="C7" s="8" t="s">
        <v>186</v>
      </c>
      <c r="D7" s="8" t="s">
        <v>187</v>
      </c>
      <c r="E7" s="8" t="s">
        <v>188</v>
      </c>
    </row>
    <row r="8" spans="1:5" ht="12" customHeight="1">
      <c r="A8" s="9" t="s">
        <v>189</v>
      </c>
      <c r="B8" s="12">
        <v>-12229.3</v>
      </c>
      <c r="C8" s="11">
        <v>95366.46</v>
      </c>
      <c r="D8" s="11">
        <v>124457.28</v>
      </c>
      <c r="E8" s="11">
        <v>-41320.12</v>
      </c>
    </row>
    <row r="9" spans="1:5" ht="12" customHeight="1">
      <c r="A9" s="9" t="s">
        <v>190</v>
      </c>
      <c r="B9" s="11">
        <v>-606489.55</v>
      </c>
      <c r="C9" s="11">
        <v>212617.86</v>
      </c>
      <c r="D9" s="11">
        <v>499382.98</v>
      </c>
      <c r="E9" s="11">
        <v>-893254.67</v>
      </c>
    </row>
    <row r="10" spans="1:5" ht="12" customHeight="1">
      <c r="A10" s="9" t="s">
        <v>191</v>
      </c>
      <c r="B10" s="13"/>
      <c r="C10" s="13"/>
      <c r="D10" s="11">
        <v>8466.57</v>
      </c>
      <c r="E10" s="13"/>
    </row>
    <row r="11" spans="1:5" ht="12" customHeight="1">
      <c r="A11" s="9" t="s">
        <v>192</v>
      </c>
      <c r="B11" s="13"/>
      <c r="C11" s="13"/>
      <c r="D11" s="11">
        <v>3086.99</v>
      </c>
      <c r="E11" s="13"/>
    </row>
    <row r="12" spans="1:5" ht="12" customHeight="1">
      <c r="A12" s="9" t="s">
        <v>204</v>
      </c>
      <c r="B12" s="13"/>
      <c r="C12" s="13"/>
      <c r="D12" s="14">
        <v>341.7</v>
      </c>
      <c r="E12" s="13"/>
    </row>
    <row r="13" spans="1:5" ht="12" customHeight="1">
      <c r="A13" s="9" t="s">
        <v>193</v>
      </c>
      <c r="B13" s="13"/>
      <c r="C13" s="13"/>
      <c r="D13" s="19">
        <v>808.27</v>
      </c>
      <c r="E13" s="13"/>
    </row>
    <row r="14" spans="1:5" ht="12" customHeight="1">
      <c r="A14" s="9" t="s">
        <v>194</v>
      </c>
      <c r="B14" s="13"/>
      <c r="C14" s="13"/>
      <c r="D14" s="19">
        <v>523.05</v>
      </c>
      <c r="E14" s="13"/>
    </row>
    <row r="15" spans="1:5" ht="12" customHeight="1">
      <c r="A15" s="9" t="s">
        <v>195</v>
      </c>
      <c r="B15" s="12">
        <v>110787.1</v>
      </c>
      <c r="C15" s="11">
        <v>158651.76</v>
      </c>
      <c r="D15" s="11">
        <v>21802.27</v>
      </c>
      <c r="E15" s="11">
        <v>247636.59</v>
      </c>
    </row>
    <row r="16" spans="1:5" ht="12" customHeight="1">
      <c r="A16" s="9" t="s">
        <v>196</v>
      </c>
      <c r="B16" s="19">
        <v>464.78</v>
      </c>
      <c r="C16" s="11">
        <v>51630.72</v>
      </c>
      <c r="D16" s="11">
        <v>51630.72</v>
      </c>
      <c r="E16" s="19">
        <v>464.78</v>
      </c>
    </row>
    <row r="17" spans="1:5" ht="12" customHeight="1">
      <c r="A17" s="9" t="s">
        <v>197</v>
      </c>
      <c r="B17" s="13"/>
      <c r="C17" s="13"/>
      <c r="D17" s="13"/>
      <c r="E17" s="13"/>
    </row>
    <row r="18" spans="1:5" ht="12" customHeight="1">
      <c r="A18" s="9" t="s">
        <v>198</v>
      </c>
      <c r="B18" s="11">
        <v>-50088.08</v>
      </c>
      <c r="C18" s="11">
        <v>134214.84</v>
      </c>
      <c r="D18" s="11">
        <v>153939.16</v>
      </c>
      <c r="E18" s="12">
        <v>-69812.4</v>
      </c>
    </row>
    <row r="19" spans="1:5" ht="23.25" customHeight="1">
      <c r="A19" s="9" t="s">
        <v>199</v>
      </c>
      <c r="B19" s="11">
        <v>-76708.04</v>
      </c>
      <c r="C19" s="11">
        <v>23434.44</v>
      </c>
      <c r="D19" s="11">
        <v>54731.92</v>
      </c>
      <c r="E19" s="11">
        <v>-108005.52</v>
      </c>
    </row>
    <row r="20" spans="1:5" ht="12" customHeight="1">
      <c r="A20" s="9" t="s">
        <v>200</v>
      </c>
      <c r="B20" s="11">
        <v>-145205.51</v>
      </c>
      <c r="C20" s="11">
        <v>138017.82</v>
      </c>
      <c r="D20" s="11">
        <v>131446.68</v>
      </c>
      <c r="E20" s="11">
        <v>-138634.37</v>
      </c>
    </row>
    <row r="21" spans="1:5" ht="12" customHeight="1">
      <c r="A21" s="9" t="s">
        <v>201</v>
      </c>
      <c r="B21" s="11">
        <v>41654.04</v>
      </c>
      <c r="C21" s="11">
        <v>16792.68</v>
      </c>
      <c r="D21" s="11">
        <v>12524.23</v>
      </c>
      <c r="E21" s="11">
        <v>45922.49</v>
      </c>
    </row>
    <row r="22" spans="1:5" ht="12" customHeight="1">
      <c r="A22" s="16" t="s">
        <v>202</v>
      </c>
      <c r="B22" s="18">
        <v>-737814.56</v>
      </c>
      <c r="C22" s="18">
        <v>830726.58</v>
      </c>
      <c r="D22" s="18">
        <v>1049915.24</v>
      </c>
      <c r="E22" s="18">
        <v>-957003.22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220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2"/>
  <sheetViews>
    <sheetView tabSelected="1" zoomScalePageLayoutView="0" workbookViewId="0" topLeftCell="A1">
      <selection activeCell="A1" sqref="A1"/>
    </sheetView>
  </sheetViews>
  <sheetFormatPr defaultColWidth="9.332031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  <col min="6" max="16384" width="10.66015625" style="0" customWidth="1"/>
  </cols>
  <sheetData>
    <row r="1" spans="1:2" ht="24.75" customHeight="1">
      <c r="A1" s="25" t="str">
        <f>HYPERLINK("#Оглавление!R1C1","вернуться к Оглавлению")</f>
        <v>вернуться к Оглавлению</v>
      </c>
      <c r="B1" s="5" t="s">
        <v>179</v>
      </c>
    </row>
    <row r="2" ht="15.75" customHeight="1"/>
    <row r="3" ht="15.75" customHeight="1"/>
    <row r="4" spans="1:5" ht="12.75" customHeight="1">
      <c r="A4" s="6" t="s">
        <v>180</v>
      </c>
      <c r="B4" s="1" t="s">
        <v>423</v>
      </c>
      <c r="C4" s="1"/>
      <c r="D4" s="1"/>
      <c r="E4" s="1"/>
    </row>
    <row r="5" spans="1:5" ht="12.75" customHeight="1">
      <c r="A5" s="6" t="s">
        <v>182</v>
      </c>
      <c r="B5" s="23" t="s">
        <v>183</v>
      </c>
      <c r="C5" s="23"/>
      <c r="D5" s="23"/>
      <c r="E5" s="23"/>
    </row>
    <row r="6" ht="12.75" customHeight="1"/>
    <row r="7" spans="1:5" ht="55.5" customHeight="1">
      <c r="A7" s="7" t="s">
        <v>184</v>
      </c>
      <c r="B7" s="8" t="s">
        <v>185</v>
      </c>
      <c r="C7" s="8" t="s">
        <v>186</v>
      </c>
      <c r="D7" s="8" t="s">
        <v>187</v>
      </c>
      <c r="E7" s="8" t="s">
        <v>188</v>
      </c>
    </row>
    <row r="8" spans="1:5" ht="12" customHeight="1">
      <c r="A8" s="9" t="s">
        <v>189</v>
      </c>
      <c r="B8" s="11">
        <v>-10125.08</v>
      </c>
      <c r="C8" s="11">
        <v>81596.57</v>
      </c>
      <c r="D8" s="11">
        <v>97044.63</v>
      </c>
      <c r="E8" s="11">
        <v>-25573.14</v>
      </c>
    </row>
    <row r="9" spans="1:5" ht="12" customHeight="1">
      <c r="A9" s="9" t="s">
        <v>190</v>
      </c>
      <c r="B9" s="11">
        <v>-443184.13</v>
      </c>
      <c r="C9" s="11">
        <v>175370.45</v>
      </c>
      <c r="D9" s="11">
        <v>358480.53</v>
      </c>
      <c r="E9" s="11">
        <v>-626294.21</v>
      </c>
    </row>
    <row r="10" spans="1:5" ht="12" customHeight="1">
      <c r="A10" s="9" t="s">
        <v>191</v>
      </c>
      <c r="B10" s="13"/>
      <c r="C10" s="13"/>
      <c r="D10" s="11">
        <v>6601.75</v>
      </c>
      <c r="E10" s="13"/>
    </row>
    <row r="11" spans="1:5" ht="12" customHeight="1">
      <c r="A11" s="9" t="s">
        <v>192</v>
      </c>
      <c r="B11" s="13"/>
      <c r="C11" s="13"/>
      <c r="D11" s="11">
        <v>3086.99</v>
      </c>
      <c r="E11" s="13"/>
    </row>
    <row r="12" spans="1:5" ht="12" customHeight="1">
      <c r="A12" s="9" t="s">
        <v>204</v>
      </c>
      <c r="B12" s="13"/>
      <c r="C12" s="13"/>
      <c r="D12" s="14">
        <v>341.7</v>
      </c>
      <c r="E12" s="13"/>
    </row>
    <row r="13" spans="1:5" ht="12" customHeight="1">
      <c r="A13" s="9" t="s">
        <v>193</v>
      </c>
      <c r="B13" s="13"/>
      <c r="C13" s="13"/>
      <c r="D13" s="19">
        <v>808.27</v>
      </c>
      <c r="E13" s="13"/>
    </row>
    <row r="14" spans="1:5" ht="12" customHeight="1">
      <c r="A14" s="9" t="s">
        <v>194</v>
      </c>
      <c r="B14" s="13"/>
      <c r="C14" s="13"/>
      <c r="D14" s="19">
        <v>735.84</v>
      </c>
      <c r="E14" s="13"/>
    </row>
    <row r="15" spans="1:5" ht="12" customHeight="1">
      <c r="A15" s="9" t="s">
        <v>195</v>
      </c>
      <c r="B15" s="11">
        <v>56102.43</v>
      </c>
      <c r="C15" s="11">
        <v>132941.28</v>
      </c>
      <c r="D15" s="11">
        <v>1573787.04</v>
      </c>
      <c r="E15" s="11">
        <v>-1384743.33</v>
      </c>
    </row>
    <row r="16" spans="1:5" ht="12" customHeight="1">
      <c r="A16" s="9" t="s">
        <v>196</v>
      </c>
      <c r="B16" s="10"/>
      <c r="C16" s="11">
        <v>43442.71</v>
      </c>
      <c r="D16" s="11">
        <v>43442.71</v>
      </c>
      <c r="E16" s="10"/>
    </row>
    <row r="17" spans="1:5" ht="12" customHeight="1">
      <c r="A17" s="9" t="s">
        <v>197</v>
      </c>
      <c r="B17" s="13"/>
      <c r="C17" s="13"/>
      <c r="D17" s="13"/>
      <c r="E17" s="13"/>
    </row>
    <row r="18" spans="1:5" ht="12" customHeight="1">
      <c r="A18" s="9" t="s">
        <v>198</v>
      </c>
      <c r="B18" s="19">
        <v>578.11</v>
      </c>
      <c r="C18" s="11">
        <v>116671.64</v>
      </c>
      <c r="D18" s="11">
        <v>120032.88</v>
      </c>
      <c r="E18" s="11">
        <v>-2783.13</v>
      </c>
    </row>
    <row r="19" spans="1:5" ht="23.25" customHeight="1">
      <c r="A19" s="9" t="s">
        <v>199</v>
      </c>
      <c r="B19" s="11">
        <v>-59388.93</v>
      </c>
      <c r="C19" s="11">
        <v>19810.63</v>
      </c>
      <c r="D19" s="11">
        <v>21384.87</v>
      </c>
      <c r="E19" s="11">
        <v>-60963.17</v>
      </c>
    </row>
    <row r="20" spans="1:5" ht="12" customHeight="1">
      <c r="A20" s="9" t="s">
        <v>200</v>
      </c>
      <c r="B20" s="11">
        <v>73918.25</v>
      </c>
      <c r="C20" s="12">
        <v>104458.4</v>
      </c>
      <c r="D20" s="11">
        <v>145045.98</v>
      </c>
      <c r="E20" s="11">
        <v>33330.67</v>
      </c>
    </row>
    <row r="21" spans="1:5" ht="12" customHeight="1">
      <c r="A21" s="9" t="s">
        <v>201</v>
      </c>
      <c r="B21" s="12">
        <v>34111.5</v>
      </c>
      <c r="C21" s="11">
        <v>14268.39</v>
      </c>
      <c r="D21" s="15">
        <v>3600</v>
      </c>
      <c r="E21" s="11">
        <v>44779.89</v>
      </c>
    </row>
    <row r="22" spans="1:5" ht="12" customHeight="1">
      <c r="A22" s="16" t="s">
        <v>202</v>
      </c>
      <c r="B22" s="18">
        <v>-347987.85</v>
      </c>
      <c r="C22" s="18">
        <v>688560.07</v>
      </c>
      <c r="D22" s="18">
        <v>2362818.64</v>
      </c>
      <c r="E22" s="18">
        <v>-2022246.42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22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2"/>
  <sheetViews>
    <sheetView tabSelected="1" zoomScalePageLayoutView="0" workbookViewId="0" topLeftCell="A1">
      <selection activeCell="A1" sqref="A1"/>
    </sheetView>
  </sheetViews>
  <sheetFormatPr defaultColWidth="9.332031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  <col min="6" max="16384" width="10.66015625" style="0" customWidth="1"/>
  </cols>
  <sheetData>
    <row r="1" spans="1:2" ht="24.75" customHeight="1">
      <c r="A1" s="25" t="str">
        <f>HYPERLINK("#Оглавление!R1C1","вернуться к Оглавлению")</f>
        <v>вернуться к Оглавлению</v>
      </c>
      <c r="B1" s="5" t="s">
        <v>179</v>
      </c>
    </row>
    <row r="2" ht="15.75" customHeight="1"/>
    <row r="3" ht="15.75" customHeight="1"/>
    <row r="4" spans="1:5" ht="12.75" customHeight="1">
      <c r="A4" s="6" t="s">
        <v>180</v>
      </c>
      <c r="B4" s="1" t="s">
        <v>424</v>
      </c>
      <c r="C4" s="1"/>
      <c r="D4" s="1"/>
      <c r="E4" s="1"/>
    </row>
    <row r="5" spans="1:5" ht="12.75" customHeight="1">
      <c r="A5" s="6" t="s">
        <v>182</v>
      </c>
      <c r="B5" s="23" t="s">
        <v>183</v>
      </c>
      <c r="C5" s="23"/>
      <c r="D5" s="23"/>
      <c r="E5" s="23"/>
    </row>
    <row r="6" ht="12.75" customHeight="1"/>
    <row r="7" spans="1:5" ht="55.5" customHeight="1">
      <c r="A7" s="7" t="s">
        <v>184</v>
      </c>
      <c r="B7" s="8" t="s">
        <v>185</v>
      </c>
      <c r="C7" s="8" t="s">
        <v>186</v>
      </c>
      <c r="D7" s="8" t="s">
        <v>187</v>
      </c>
      <c r="E7" s="8" t="s">
        <v>188</v>
      </c>
    </row>
    <row r="8" spans="1:5" ht="12" customHeight="1">
      <c r="A8" s="9" t="s">
        <v>189</v>
      </c>
      <c r="B8" s="19">
        <v>-697.04</v>
      </c>
      <c r="C8" s="11">
        <v>39680.28</v>
      </c>
      <c r="D8" s="11">
        <v>47787.16</v>
      </c>
      <c r="E8" s="11">
        <v>-8803.92</v>
      </c>
    </row>
    <row r="9" spans="1:5" ht="12" customHeight="1">
      <c r="A9" s="9" t="s">
        <v>190</v>
      </c>
      <c r="B9" s="11">
        <v>-234335.28</v>
      </c>
      <c r="C9" s="11">
        <v>86808.92</v>
      </c>
      <c r="D9" s="11">
        <v>201499.69</v>
      </c>
      <c r="E9" s="11">
        <v>-349026.05</v>
      </c>
    </row>
    <row r="10" spans="1:5" ht="12" customHeight="1">
      <c r="A10" s="9" t="s">
        <v>191</v>
      </c>
      <c r="B10" s="13"/>
      <c r="C10" s="13"/>
      <c r="D10" s="11">
        <v>3250.86</v>
      </c>
      <c r="E10" s="13"/>
    </row>
    <row r="11" spans="1:5" ht="12" customHeight="1">
      <c r="A11" s="9" t="s">
        <v>192</v>
      </c>
      <c r="B11" s="13"/>
      <c r="C11" s="13"/>
      <c r="D11" s="11">
        <v>3086.99</v>
      </c>
      <c r="E11" s="13"/>
    </row>
    <row r="12" spans="1:5" ht="12" customHeight="1">
      <c r="A12" s="9" t="s">
        <v>204</v>
      </c>
      <c r="B12" s="13"/>
      <c r="C12" s="13"/>
      <c r="D12" s="14">
        <v>341.7</v>
      </c>
      <c r="E12" s="13"/>
    </row>
    <row r="13" spans="1:5" ht="12" customHeight="1">
      <c r="A13" s="9" t="s">
        <v>193</v>
      </c>
      <c r="B13" s="13"/>
      <c r="C13" s="13"/>
      <c r="D13" s="19">
        <v>808.27</v>
      </c>
      <c r="E13" s="13"/>
    </row>
    <row r="14" spans="1:5" ht="12" customHeight="1">
      <c r="A14" s="9" t="s">
        <v>194</v>
      </c>
      <c r="B14" s="13"/>
      <c r="C14" s="13"/>
      <c r="D14" s="19">
        <v>199.29</v>
      </c>
      <c r="E14" s="13"/>
    </row>
    <row r="15" spans="1:5" ht="12" customHeight="1">
      <c r="A15" s="9" t="s">
        <v>195</v>
      </c>
      <c r="B15" s="11">
        <v>430749.24</v>
      </c>
      <c r="C15" s="11">
        <v>66012.36</v>
      </c>
      <c r="D15" s="14">
        <v>922.4</v>
      </c>
      <c r="E15" s="12">
        <v>495839.2</v>
      </c>
    </row>
    <row r="16" spans="1:5" ht="12" customHeight="1">
      <c r="A16" s="9" t="s">
        <v>196</v>
      </c>
      <c r="B16" s="19">
        <v>0.04</v>
      </c>
      <c r="C16" s="11">
        <v>21482.64</v>
      </c>
      <c r="D16" s="11">
        <v>21482.64</v>
      </c>
      <c r="E16" s="19">
        <v>0.04</v>
      </c>
    </row>
    <row r="17" spans="1:5" ht="12" customHeight="1">
      <c r="A17" s="9" t="s">
        <v>197</v>
      </c>
      <c r="B17" s="13"/>
      <c r="C17" s="13"/>
      <c r="D17" s="13"/>
      <c r="E17" s="13"/>
    </row>
    <row r="18" spans="1:5" ht="12" customHeight="1">
      <c r="A18" s="9" t="s">
        <v>198</v>
      </c>
      <c r="B18" s="12">
        <v>2494.1</v>
      </c>
      <c r="C18" s="11">
        <v>55844.46</v>
      </c>
      <c r="D18" s="11">
        <v>59107.17</v>
      </c>
      <c r="E18" s="19">
        <v>-768.61</v>
      </c>
    </row>
    <row r="19" spans="1:5" ht="12" customHeight="1">
      <c r="A19" s="9" t="s">
        <v>205</v>
      </c>
      <c r="B19" s="10"/>
      <c r="C19" s="19">
        <v>504.04</v>
      </c>
      <c r="D19" s="19">
        <v>504.04</v>
      </c>
      <c r="E19" s="10"/>
    </row>
    <row r="20" spans="1:5" ht="23.25" customHeight="1">
      <c r="A20" s="9" t="s">
        <v>199</v>
      </c>
      <c r="B20" s="11">
        <v>-86564.84</v>
      </c>
      <c r="C20" s="11">
        <v>9750.82</v>
      </c>
      <c r="D20" s="11">
        <v>10530.45</v>
      </c>
      <c r="E20" s="11">
        <v>-87344.47</v>
      </c>
    </row>
    <row r="21" spans="1:5" ht="12" customHeight="1">
      <c r="A21" s="9" t="s">
        <v>201</v>
      </c>
      <c r="B21" s="11">
        <v>9628.87</v>
      </c>
      <c r="C21" s="15">
        <v>6987</v>
      </c>
      <c r="D21" s="15">
        <v>3600</v>
      </c>
      <c r="E21" s="11">
        <v>13015.87</v>
      </c>
    </row>
    <row r="22" spans="1:5" ht="12" customHeight="1">
      <c r="A22" s="16" t="s">
        <v>202</v>
      </c>
      <c r="B22" s="18">
        <v>121275.09</v>
      </c>
      <c r="C22" s="18">
        <v>287070.52</v>
      </c>
      <c r="D22" s="18">
        <v>345433.55</v>
      </c>
      <c r="E22" s="18">
        <v>62912.06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22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1"/>
  <sheetViews>
    <sheetView tabSelected="1" zoomScalePageLayoutView="0" workbookViewId="0" topLeftCell="A1">
      <selection activeCell="A1" sqref="A1"/>
    </sheetView>
  </sheetViews>
  <sheetFormatPr defaultColWidth="9.332031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  <col min="6" max="16384" width="10.66015625" style="0" customWidth="1"/>
  </cols>
  <sheetData>
    <row r="1" spans="1:2" ht="24.75" customHeight="1">
      <c r="A1" s="25" t="str">
        <f>HYPERLINK("#Оглавление!R1C1","вернуться к Оглавлению")</f>
        <v>вернуться к Оглавлению</v>
      </c>
      <c r="B1" s="5" t="s">
        <v>179</v>
      </c>
    </row>
    <row r="2" ht="15.75" customHeight="1"/>
    <row r="3" ht="15.75" customHeight="1"/>
    <row r="4" spans="1:5" ht="12.75" customHeight="1">
      <c r="A4" s="6" t="s">
        <v>180</v>
      </c>
      <c r="B4" s="1" t="s">
        <v>425</v>
      </c>
      <c r="C4" s="1"/>
      <c r="D4" s="1"/>
      <c r="E4" s="1"/>
    </row>
    <row r="5" spans="1:5" ht="12.75" customHeight="1">
      <c r="A5" s="6" t="s">
        <v>182</v>
      </c>
      <c r="B5" s="23" t="s">
        <v>183</v>
      </c>
      <c r="C5" s="23"/>
      <c r="D5" s="23"/>
      <c r="E5" s="23"/>
    </row>
    <row r="6" ht="12.75" customHeight="1"/>
    <row r="7" spans="1:5" ht="55.5" customHeight="1">
      <c r="A7" s="7" t="s">
        <v>184</v>
      </c>
      <c r="B7" s="8" t="s">
        <v>185</v>
      </c>
      <c r="C7" s="8" t="s">
        <v>186</v>
      </c>
      <c r="D7" s="8" t="s">
        <v>187</v>
      </c>
      <c r="E7" s="8" t="s">
        <v>188</v>
      </c>
    </row>
    <row r="8" spans="1:5" ht="12" customHeight="1">
      <c r="A8" s="9" t="s">
        <v>189</v>
      </c>
      <c r="B8" s="11">
        <v>-39621.41</v>
      </c>
      <c r="C8" s="11">
        <v>233730.65</v>
      </c>
      <c r="D8" s="11">
        <v>260534.31</v>
      </c>
      <c r="E8" s="11">
        <v>-66425.07</v>
      </c>
    </row>
    <row r="9" spans="1:5" ht="12" customHeight="1">
      <c r="A9" s="9" t="s">
        <v>190</v>
      </c>
      <c r="B9" s="11">
        <v>-1302477.78</v>
      </c>
      <c r="C9" s="11">
        <v>498181.06</v>
      </c>
      <c r="D9" s="12">
        <v>1071648.9</v>
      </c>
      <c r="E9" s="11">
        <v>-1875945.62</v>
      </c>
    </row>
    <row r="10" spans="1:5" ht="12" customHeight="1">
      <c r="A10" s="9" t="s">
        <v>191</v>
      </c>
      <c r="B10" s="13"/>
      <c r="C10" s="13"/>
      <c r="D10" s="11">
        <v>17723.64</v>
      </c>
      <c r="E10" s="13"/>
    </row>
    <row r="11" spans="1:5" ht="12" customHeight="1">
      <c r="A11" s="9" t="s">
        <v>192</v>
      </c>
      <c r="B11" s="13"/>
      <c r="C11" s="13"/>
      <c r="D11" s="11">
        <v>3086.99</v>
      </c>
      <c r="E11" s="13"/>
    </row>
    <row r="12" spans="1:5" ht="12" customHeight="1">
      <c r="A12" s="9" t="s">
        <v>204</v>
      </c>
      <c r="B12" s="13"/>
      <c r="C12" s="13"/>
      <c r="D12" s="14">
        <v>341.7</v>
      </c>
      <c r="E12" s="13"/>
    </row>
    <row r="13" spans="1:5" ht="12" customHeight="1">
      <c r="A13" s="9" t="s">
        <v>193</v>
      </c>
      <c r="B13" s="13"/>
      <c r="C13" s="13"/>
      <c r="D13" s="19">
        <v>808.27</v>
      </c>
      <c r="E13" s="13"/>
    </row>
    <row r="14" spans="1:5" ht="12" customHeight="1">
      <c r="A14" s="9" t="s">
        <v>194</v>
      </c>
      <c r="B14" s="13"/>
      <c r="C14" s="13"/>
      <c r="D14" s="11">
        <v>3807.72</v>
      </c>
      <c r="E14" s="13"/>
    </row>
    <row r="15" spans="1:5" ht="12" customHeight="1">
      <c r="A15" s="9" t="s">
        <v>195</v>
      </c>
      <c r="B15" s="11">
        <v>-356478.84</v>
      </c>
      <c r="C15" s="11">
        <v>387106.27</v>
      </c>
      <c r="D15" s="11">
        <v>171490.31</v>
      </c>
      <c r="E15" s="11">
        <v>-140862.88</v>
      </c>
    </row>
    <row r="16" spans="1:5" ht="12" customHeight="1">
      <c r="A16" s="9" t="s">
        <v>196</v>
      </c>
      <c r="B16" s="11">
        <v>-5589.86</v>
      </c>
      <c r="C16" s="11">
        <v>126165.58</v>
      </c>
      <c r="D16" s="11">
        <v>126165.58</v>
      </c>
      <c r="E16" s="11">
        <v>-5589.86</v>
      </c>
    </row>
    <row r="17" spans="1:5" ht="12" customHeight="1">
      <c r="A17" s="9" t="s">
        <v>197</v>
      </c>
      <c r="B17" s="13"/>
      <c r="C17" s="13"/>
      <c r="D17" s="13"/>
      <c r="E17" s="13"/>
    </row>
    <row r="18" spans="1:5" ht="12" customHeight="1">
      <c r="A18" s="9" t="s">
        <v>198</v>
      </c>
      <c r="B18" s="11">
        <v>36745.54</v>
      </c>
      <c r="C18" s="11">
        <v>329895.76</v>
      </c>
      <c r="D18" s="11">
        <v>322250.61</v>
      </c>
      <c r="E18" s="11">
        <v>44390.69</v>
      </c>
    </row>
    <row r="19" spans="1:5" ht="23.25" customHeight="1">
      <c r="A19" s="9" t="s">
        <v>199</v>
      </c>
      <c r="B19" s="11">
        <v>31655.84</v>
      </c>
      <c r="C19" s="11">
        <v>57366.38</v>
      </c>
      <c r="D19" s="11">
        <v>57411.57</v>
      </c>
      <c r="E19" s="11">
        <v>31610.65</v>
      </c>
    </row>
    <row r="20" spans="1:5" ht="12" customHeight="1">
      <c r="A20" s="9" t="s">
        <v>201</v>
      </c>
      <c r="B20" s="11">
        <v>83330.72</v>
      </c>
      <c r="C20" s="11">
        <v>41265.05</v>
      </c>
      <c r="D20" s="15">
        <v>11250</v>
      </c>
      <c r="E20" s="11">
        <v>113345.77</v>
      </c>
    </row>
    <row r="21" spans="1:5" ht="12" customHeight="1">
      <c r="A21" s="16" t="s">
        <v>202</v>
      </c>
      <c r="B21" s="18">
        <v>-1552435.79</v>
      </c>
      <c r="C21" s="18">
        <v>1673710.75</v>
      </c>
      <c r="D21" s="18">
        <v>2020751.28</v>
      </c>
      <c r="E21" s="18">
        <v>-1899476.32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22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3"/>
  <sheetViews>
    <sheetView tabSelected="1" zoomScalePageLayoutView="0" workbookViewId="0" topLeftCell="A1">
      <selection activeCell="A1" sqref="A1"/>
    </sheetView>
  </sheetViews>
  <sheetFormatPr defaultColWidth="9.332031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  <col min="6" max="16384" width="10.66015625" style="0" customWidth="1"/>
  </cols>
  <sheetData>
    <row r="1" spans="1:2" ht="24.75" customHeight="1">
      <c r="A1" s="25" t="str">
        <f>HYPERLINK("#Оглавление!R1C1","вернуться к Оглавлению")</f>
        <v>вернуться к Оглавлению</v>
      </c>
      <c r="B1" s="5" t="s">
        <v>179</v>
      </c>
    </row>
    <row r="2" ht="15.75" customHeight="1"/>
    <row r="3" ht="15.75" customHeight="1"/>
    <row r="4" spans="1:5" ht="12.75" customHeight="1">
      <c r="A4" s="6" t="s">
        <v>180</v>
      </c>
      <c r="B4" s="1" t="s">
        <v>426</v>
      </c>
      <c r="C4" s="1"/>
      <c r="D4" s="1"/>
      <c r="E4" s="1"/>
    </row>
    <row r="5" spans="1:5" ht="12.75" customHeight="1">
      <c r="A5" s="6" t="s">
        <v>182</v>
      </c>
      <c r="B5" s="23" t="s">
        <v>183</v>
      </c>
      <c r="C5" s="23"/>
      <c r="D5" s="23"/>
      <c r="E5" s="23"/>
    </row>
    <row r="6" ht="12.75" customHeight="1"/>
    <row r="7" spans="1:5" ht="55.5" customHeight="1">
      <c r="A7" s="7" t="s">
        <v>184</v>
      </c>
      <c r="B7" s="8" t="s">
        <v>185</v>
      </c>
      <c r="C7" s="8" t="s">
        <v>186</v>
      </c>
      <c r="D7" s="8" t="s">
        <v>187</v>
      </c>
      <c r="E7" s="8" t="s">
        <v>188</v>
      </c>
    </row>
    <row r="8" spans="1:5" ht="12" customHeight="1">
      <c r="A8" s="9" t="s">
        <v>189</v>
      </c>
      <c r="B8" s="11">
        <v>-4632.79</v>
      </c>
      <c r="C8" s="11">
        <v>90634.32</v>
      </c>
      <c r="D8" s="11">
        <v>103964.97</v>
      </c>
      <c r="E8" s="11">
        <v>-17963.44</v>
      </c>
    </row>
    <row r="9" spans="1:5" ht="12" customHeight="1">
      <c r="A9" s="9" t="s">
        <v>190</v>
      </c>
      <c r="B9" s="11">
        <v>-463624.16</v>
      </c>
      <c r="C9" s="11">
        <v>198137.88</v>
      </c>
      <c r="D9" s="11">
        <v>422479.86</v>
      </c>
      <c r="E9" s="11">
        <v>-687966.14</v>
      </c>
    </row>
    <row r="10" spans="1:5" ht="12" customHeight="1">
      <c r="A10" s="9" t="s">
        <v>191</v>
      </c>
      <c r="B10" s="13"/>
      <c r="C10" s="13"/>
      <c r="D10" s="11">
        <v>7072.55</v>
      </c>
      <c r="E10" s="13"/>
    </row>
    <row r="11" spans="1:5" ht="12" customHeight="1">
      <c r="A11" s="9" t="s">
        <v>192</v>
      </c>
      <c r="B11" s="13"/>
      <c r="C11" s="13"/>
      <c r="D11" s="11">
        <v>3086.99</v>
      </c>
      <c r="E11" s="13"/>
    </row>
    <row r="12" spans="1:5" ht="12" customHeight="1">
      <c r="A12" s="9" t="s">
        <v>204</v>
      </c>
      <c r="B12" s="13"/>
      <c r="C12" s="13"/>
      <c r="D12" s="14">
        <v>341.7</v>
      </c>
      <c r="E12" s="13"/>
    </row>
    <row r="13" spans="1:5" ht="12" customHeight="1">
      <c r="A13" s="9" t="s">
        <v>193</v>
      </c>
      <c r="B13" s="13"/>
      <c r="C13" s="13"/>
      <c r="D13" s="19">
        <v>808.27</v>
      </c>
      <c r="E13" s="13"/>
    </row>
    <row r="14" spans="1:5" ht="12" customHeight="1">
      <c r="A14" s="9" t="s">
        <v>194</v>
      </c>
      <c r="B14" s="13"/>
      <c r="C14" s="13"/>
      <c r="D14" s="19">
        <v>628.53</v>
      </c>
      <c r="E14" s="13"/>
    </row>
    <row r="15" spans="1:5" ht="12" customHeight="1">
      <c r="A15" s="9" t="s">
        <v>195</v>
      </c>
      <c r="B15" s="12">
        <v>-616847.3</v>
      </c>
      <c r="C15" s="11">
        <v>275560.87</v>
      </c>
      <c r="D15" s="11">
        <v>1610092.53</v>
      </c>
      <c r="E15" s="11">
        <v>-1951378.96</v>
      </c>
    </row>
    <row r="16" spans="1:5" ht="12" customHeight="1">
      <c r="A16" s="9" t="s">
        <v>196</v>
      </c>
      <c r="B16" s="10"/>
      <c r="C16" s="11">
        <v>49068.66</v>
      </c>
      <c r="D16" s="11">
        <v>49068.66</v>
      </c>
      <c r="E16" s="10"/>
    </row>
    <row r="17" spans="1:5" ht="12" customHeight="1">
      <c r="A17" s="9" t="s">
        <v>197</v>
      </c>
      <c r="B17" s="13"/>
      <c r="C17" s="13"/>
      <c r="D17" s="13"/>
      <c r="E17" s="13"/>
    </row>
    <row r="18" spans="1:5" ht="12" customHeight="1">
      <c r="A18" s="9" t="s">
        <v>198</v>
      </c>
      <c r="B18" s="11">
        <v>3285.18</v>
      </c>
      <c r="C18" s="11">
        <v>127555.02</v>
      </c>
      <c r="D18" s="11">
        <v>128592.46</v>
      </c>
      <c r="E18" s="11">
        <v>2247.74</v>
      </c>
    </row>
    <row r="19" spans="1:5" ht="12" customHeight="1">
      <c r="A19" s="9" t="s">
        <v>205</v>
      </c>
      <c r="B19" s="10"/>
      <c r="C19" s="14">
        <v>216.6</v>
      </c>
      <c r="D19" s="14">
        <v>216.6</v>
      </c>
      <c r="E19" s="10"/>
    </row>
    <row r="20" spans="1:5" ht="23.25" customHeight="1">
      <c r="A20" s="9" t="s">
        <v>199</v>
      </c>
      <c r="B20" s="11">
        <v>-53184.11</v>
      </c>
      <c r="C20" s="12">
        <v>22271.7</v>
      </c>
      <c r="D20" s="11">
        <v>22909.83</v>
      </c>
      <c r="E20" s="11">
        <v>-53822.24</v>
      </c>
    </row>
    <row r="21" spans="1:5" ht="12" customHeight="1">
      <c r="A21" s="9" t="s">
        <v>200</v>
      </c>
      <c r="B21" s="11">
        <v>146068.59</v>
      </c>
      <c r="C21" s="11">
        <v>114428.66</v>
      </c>
      <c r="D21" s="11">
        <v>105365.12</v>
      </c>
      <c r="E21" s="11">
        <v>155132.13</v>
      </c>
    </row>
    <row r="22" spans="1:5" ht="12" customHeight="1">
      <c r="A22" s="9" t="s">
        <v>201</v>
      </c>
      <c r="B22" s="19">
        <v>356.89</v>
      </c>
      <c r="C22" s="12">
        <v>15959.4</v>
      </c>
      <c r="D22" s="11">
        <v>6719.35</v>
      </c>
      <c r="E22" s="11">
        <v>9596.94</v>
      </c>
    </row>
    <row r="23" spans="1:5" ht="12" customHeight="1">
      <c r="A23" s="16" t="s">
        <v>202</v>
      </c>
      <c r="B23" s="20">
        <v>-988577.7</v>
      </c>
      <c r="C23" s="18">
        <v>893833.11</v>
      </c>
      <c r="D23" s="18">
        <v>2449409.38</v>
      </c>
      <c r="E23" s="18">
        <v>-2544153.97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22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3"/>
  <sheetViews>
    <sheetView tabSelected="1" zoomScalePageLayoutView="0" workbookViewId="0" topLeftCell="A1">
      <selection activeCell="A1" sqref="A1"/>
    </sheetView>
  </sheetViews>
  <sheetFormatPr defaultColWidth="9.332031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  <col min="6" max="16384" width="10.66015625" style="0" customWidth="1"/>
  </cols>
  <sheetData>
    <row r="1" spans="1:2" ht="24.75" customHeight="1">
      <c r="A1" s="25" t="str">
        <f>HYPERLINK("#Оглавление!R1C1","вернуться к Оглавлению")</f>
        <v>вернуться к Оглавлению</v>
      </c>
      <c r="B1" s="5" t="s">
        <v>179</v>
      </c>
    </row>
    <row r="2" ht="15.75" customHeight="1"/>
    <row r="3" ht="15.75" customHeight="1"/>
    <row r="4" spans="1:5" ht="12.75" customHeight="1">
      <c r="A4" s="6" t="s">
        <v>180</v>
      </c>
      <c r="B4" s="1" t="s">
        <v>427</v>
      </c>
      <c r="C4" s="1"/>
      <c r="D4" s="1"/>
      <c r="E4" s="1"/>
    </row>
    <row r="5" spans="1:5" ht="12.75" customHeight="1">
      <c r="A5" s="6" t="s">
        <v>182</v>
      </c>
      <c r="B5" s="23" t="s">
        <v>183</v>
      </c>
      <c r="C5" s="23"/>
      <c r="D5" s="23"/>
      <c r="E5" s="23"/>
    </row>
    <row r="6" ht="12.75" customHeight="1"/>
    <row r="7" spans="1:5" ht="55.5" customHeight="1">
      <c r="A7" s="7" t="s">
        <v>184</v>
      </c>
      <c r="B7" s="8" t="s">
        <v>185</v>
      </c>
      <c r="C7" s="8" t="s">
        <v>186</v>
      </c>
      <c r="D7" s="8" t="s">
        <v>187</v>
      </c>
      <c r="E7" s="8" t="s">
        <v>188</v>
      </c>
    </row>
    <row r="8" spans="1:5" ht="12" customHeight="1">
      <c r="A8" s="9" t="s">
        <v>189</v>
      </c>
      <c r="B8" s="12">
        <v>-87325.8</v>
      </c>
      <c r="C8" s="12">
        <v>621153.2</v>
      </c>
      <c r="D8" s="11">
        <v>773253.97</v>
      </c>
      <c r="E8" s="11">
        <v>-239426.57</v>
      </c>
    </row>
    <row r="9" spans="1:5" ht="12" customHeight="1">
      <c r="A9" s="9" t="s">
        <v>190</v>
      </c>
      <c r="B9" s="11">
        <v>-3291643.05</v>
      </c>
      <c r="C9" s="11">
        <v>1383512.32</v>
      </c>
      <c r="D9" s="11">
        <v>2680058.27</v>
      </c>
      <c r="E9" s="15">
        <v>-4588189</v>
      </c>
    </row>
    <row r="10" spans="1:5" ht="12" customHeight="1">
      <c r="A10" s="9" t="s">
        <v>191</v>
      </c>
      <c r="B10" s="13"/>
      <c r="C10" s="13"/>
      <c r="D10" s="11">
        <v>52602.98</v>
      </c>
      <c r="E10" s="13"/>
    </row>
    <row r="11" spans="1:5" ht="12" customHeight="1">
      <c r="A11" s="9" t="s">
        <v>192</v>
      </c>
      <c r="B11" s="13"/>
      <c r="C11" s="13"/>
      <c r="D11" s="11">
        <v>9852.71</v>
      </c>
      <c r="E11" s="13"/>
    </row>
    <row r="12" spans="1:5" ht="12" customHeight="1">
      <c r="A12" s="9" t="s">
        <v>204</v>
      </c>
      <c r="B12" s="13"/>
      <c r="C12" s="13"/>
      <c r="D12" s="14">
        <v>341.7</v>
      </c>
      <c r="E12" s="13"/>
    </row>
    <row r="13" spans="1:5" ht="12" customHeight="1">
      <c r="A13" s="9" t="s">
        <v>193</v>
      </c>
      <c r="B13" s="13"/>
      <c r="C13" s="13"/>
      <c r="D13" s="19">
        <v>808.27</v>
      </c>
      <c r="E13" s="13"/>
    </row>
    <row r="14" spans="1:5" ht="12" customHeight="1">
      <c r="A14" s="9" t="s">
        <v>194</v>
      </c>
      <c r="B14" s="13"/>
      <c r="C14" s="13"/>
      <c r="D14" s="11">
        <v>4660.32</v>
      </c>
      <c r="E14" s="13"/>
    </row>
    <row r="15" spans="1:5" ht="12" customHeight="1">
      <c r="A15" s="9" t="s">
        <v>195</v>
      </c>
      <c r="B15" s="11">
        <v>2254073.25</v>
      </c>
      <c r="C15" s="11">
        <v>1036408.83</v>
      </c>
      <c r="D15" s="12">
        <v>10442.3</v>
      </c>
      <c r="E15" s="11">
        <v>3280039.78</v>
      </c>
    </row>
    <row r="16" spans="1:5" ht="12" customHeight="1">
      <c r="A16" s="9" t="s">
        <v>196</v>
      </c>
      <c r="B16" s="11">
        <v>-2111.43</v>
      </c>
      <c r="C16" s="11">
        <v>337327.58</v>
      </c>
      <c r="D16" s="11">
        <v>337327.58</v>
      </c>
      <c r="E16" s="11">
        <v>-2111.43</v>
      </c>
    </row>
    <row r="17" spans="1:5" ht="12" customHeight="1">
      <c r="A17" s="9" t="s">
        <v>197</v>
      </c>
      <c r="B17" s="10"/>
      <c r="C17" s="11">
        <v>279515.75</v>
      </c>
      <c r="D17" s="11">
        <v>279515.75</v>
      </c>
      <c r="E17" s="10"/>
    </row>
    <row r="18" spans="1:5" ht="12" customHeight="1">
      <c r="A18" s="9" t="s">
        <v>198</v>
      </c>
      <c r="B18" s="11">
        <v>-169520.18</v>
      </c>
      <c r="C18" s="11">
        <v>876875.45</v>
      </c>
      <c r="D18" s="11">
        <v>956424.91</v>
      </c>
      <c r="E18" s="11">
        <v>-249069.64</v>
      </c>
    </row>
    <row r="19" spans="1:5" ht="12" customHeight="1">
      <c r="A19" s="9" t="s">
        <v>205</v>
      </c>
      <c r="B19" s="10"/>
      <c r="C19" s="19">
        <v>501.99</v>
      </c>
      <c r="D19" s="19">
        <v>501.99</v>
      </c>
      <c r="E19" s="10"/>
    </row>
    <row r="20" spans="1:5" ht="23.25" customHeight="1">
      <c r="A20" s="9" t="s">
        <v>199</v>
      </c>
      <c r="B20" s="11">
        <v>326863.67</v>
      </c>
      <c r="C20" s="11">
        <v>153143.36</v>
      </c>
      <c r="D20" s="11">
        <v>170394.96</v>
      </c>
      <c r="E20" s="11">
        <v>309612.07</v>
      </c>
    </row>
    <row r="21" spans="1:5" ht="12" customHeight="1">
      <c r="A21" s="9" t="s">
        <v>200</v>
      </c>
      <c r="B21" s="11">
        <v>541212.52</v>
      </c>
      <c r="C21" s="12">
        <v>445572.8</v>
      </c>
      <c r="D21" s="11">
        <v>332589.63</v>
      </c>
      <c r="E21" s="11">
        <v>654195.69</v>
      </c>
    </row>
    <row r="22" spans="1:5" ht="12" customHeight="1">
      <c r="A22" s="9" t="s">
        <v>201</v>
      </c>
      <c r="B22" s="12">
        <v>316954.4</v>
      </c>
      <c r="C22" s="11">
        <v>109698.94</v>
      </c>
      <c r="D22" s="11">
        <v>26016.67</v>
      </c>
      <c r="E22" s="11">
        <v>400636.67</v>
      </c>
    </row>
    <row r="23" spans="1:5" ht="12" customHeight="1">
      <c r="A23" s="16" t="s">
        <v>202</v>
      </c>
      <c r="B23" s="18">
        <v>-111496.62</v>
      </c>
      <c r="C23" s="18">
        <v>5243710.22</v>
      </c>
      <c r="D23" s="18">
        <v>5566526.03</v>
      </c>
      <c r="E23" s="18">
        <v>-434312.43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22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2"/>
  <sheetViews>
    <sheetView tabSelected="1" zoomScalePageLayoutView="0" workbookViewId="0" topLeftCell="A1">
      <selection activeCell="A1" sqref="A1"/>
    </sheetView>
  </sheetViews>
  <sheetFormatPr defaultColWidth="9.332031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  <col min="6" max="16384" width="10.66015625" style="0" customWidth="1"/>
  </cols>
  <sheetData>
    <row r="1" spans="1:2" ht="24.75" customHeight="1">
      <c r="A1" s="25" t="str">
        <f>HYPERLINK("#Оглавление!R1C1","вернуться к Оглавлению")</f>
        <v>вернуться к Оглавлению</v>
      </c>
      <c r="B1" s="5" t="s">
        <v>179</v>
      </c>
    </row>
    <row r="2" ht="15.75" customHeight="1"/>
    <row r="3" ht="15.75" customHeight="1"/>
    <row r="4" spans="1:5" ht="12.75" customHeight="1">
      <c r="A4" s="6" t="s">
        <v>180</v>
      </c>
      <c r="B4" s="1" t="s">
        <v>428</v>
      </c>
      <c r="C4" s="1"/>
      <c r="D4" s="1"/>
      <c r="E4" s="1"/>
    </row>
    <row r="5" spans="1:5" ht="12.75" customHeight="1">
      <c r="A5" s="6" t="s">
        <v>182</v>
      </c>
      <c r="B5" s="23" t="s">
        <v>183</v>
      </c>
      <c r="C5" s="23"/>
      <c r="D5" s="23"/>
      <c r="E5" s="23"/>
    </row>
    <row r="6" ht="12.75" customHeight="1"/>
    <row r="7" spans="1:5" ht="55.5" customHeight="1">
      <c r="A7" s="7" t="s">
        <v>184</v>
      </c>
      <c r="B7" s="8" t="s">
        <v>185</v>
      </c>
      <c r="C7" s="8" t="s">
        <v>186</v>
      </c>
      <c r="D7" s="8" t="s">
        <v>187</v>
      </c>
      <c r="E7" s="8" t="s">
        <v>188</v>
      </c>
    </row>
    <row r="8" spans="1:5" ht="12" customHeight="1">
      <c r="A8" s="9" t="s">
        <v>189</v>
      </c>
      <c r="B8" s="11">
        <v>-16009.83</v>
      </c>
      <c r="C8" s="11">
        <v>113152.52</v>
      </c>
      <c r="D8" s="12">
        <v>136747.8</v>
      </c>
      <c r="E8" s="11">
        <v>-39605.11</v>
      </c>
    </row>
    <row r="9" spans="1:5" ht="12" customHeight="1">
      <c r="A9" s="9" t="s">
        <v>190</v>
      </c>
      <c r="B9" s="11">
        <v>-690356.94</v>
      </c>
      <c r="C9" s="11">
        <v>243928.95</v>
      </c>
      <c r="D9" s="11">
        <v>571280.22</v>
      </c>
      <c r="E9" s="11">
        <v>-1017708.21</v>
      </c>
    </row>
    <row r="10" spans="1:5" ht="12" customHeight="1">
      <c r="A10" s="9" t="s">
        <v>191</v>
      </c>
      <c r="B10" s="13"/>
      <c r="C10" s="13"/>
      <c r="D10" s="12">
        <v>9302.7</v>
      </c>
      <c r="E10" s="13"/>
    </row>
    <row r="11" spans="1:5" ht="12" customHeight="1">
      <c r="A11" s="9" t="s">
        <v>192</v>
      </c>
      <c r="B11" s="13"/>
      <c r="C11" s="13"/>
      <c r="D11" s="11">
        <v>3086.99</v>
      </c>
      <c r="E11" s="13"/>
    </row>
    <row r="12" spans="1:5" ht="12" customHeight="1">
      <c r="A12" s="9" t="s">
        <v>204</v>
      </c>
      <c r="B12" s="13"/>
      <c r="C12" s="13"/>
      <c r="D12" s="14">
        <v>341.7</v>
      </c>
      <c r="E12" s="13"/>
    </row>
    <row r="13" spans="1:5" ht="12" customHeight="1">
      <c r="A13" s="9" t="s">
        <v>193</v>
      </c>
      <c r="B13" s="13"/>
      <c r="C13" s="13"/>
      <c r="D13" s="19">
        <v>808.27</v>
      </c>
      <c r="E13" s="13"/>
    </row>
    <row r="14" spans="1:5" ht="12" customHeight="1">
      <c r="A14" s="9" t="s">
        <v>194</v>
      </c>
      <c r="B14" s="13"/>
      <c r="C14" s="13"/>
      <c r="D14" s="19">
        <v>597.87</v>
      </c>
      <c r="E14" s="13"/>
    </row>
    <row r="15" spans="1:5" ht="12" customHeight="1">
      <c r="A15" s="9" t="s">
        <v>195</v>
      </c>
      <c r="B15" s="11">
        <v>-55249.85</v>
      </c>
      <c r="C15" s="11">
        <v>188242.56</v>
      </c>
      <c r="D15" s="11">
        <v>121138.36</v>
      </c>
      <c r="E15" s="11">
        <v>11854.35</v>
      </c>
    </row>
    <row r="16" spans="1:5" ht="12" customHeight="1">
      <c r="A16" s="9" t="s">
        <v>196</v>
      </c>
      <c r="B16" s="10"/>
      <c r="C16" s="12">
        <v>61259.6</v>
      </c>
      <c r="D16" s="12">
        <v>61259.6</v>
      </c>
      <c r="E16" s="10"/>
    </row>
    <row r="17" spans="1:5" ht="12" customHeight="1">
      <c r="A17" s="9" t="s">
        <v>197</v>
      </c>
      <c r="B17" s="13"/>
      <c r="C17" s="13"/>
      <c r="D17" s="13"/>
      <c r="E17" s="13"/>
    </row>
    <row r="18" spans="1:5" ht="12" customHeight="1">
      <c r="A18" s="9" t="s">
        <v>198</v>
      </c>
      <c r="B18" s="11">
        <v>-10721.92</v>
      </c>
      <c r="C18" s="11">
        <v>159243.18</v>
      </c>
      <c r="D18" s="11">
        <v>169141.15</v>
      </c>
      <c r="E18" s="11">
        <v>-20619.89</v>
      </c>
    </row>
    <row r="19" spans="1:5" ht="12" customHeight="1">
      <c r="A19" s="9" t="s">
        <v>205</v>
      </c>
      <c r="B19" s="10"/>
      <c r="C19" s="11">
        <v>1247.16</v>
      </c>
      <c r="D19" s="11">
        <v>1247.16</v>
      </c>
      <c r="E19" s="10"/>
    </row>
    <row r="20" spans="1:5" ht="23.25" customHeight="1">
      <c r="A20" s="9" t="s">
        <v>199</v>
      </c>
      <c r="B20" s="11">
        <v>-36870.36</v>
      </c>
      <c r="C20" s="11">
        <v>27804.46</v>
      </c>
      <c r="D20" s="11">
        <v>30133.86</v>
      </c>
      <c r="E20" s="11">
        <v>-39199.76</v>
      </c>
    </row>
    <row r="21" spans="1:5" ht="12" customHeight="1">
      <c r="A21" s="9" t="s">
        <v>201</v>
      </c>
      <c r="B21" s="12">
        <v>-12270.6</v>
      </c>
      <c r="C21" s="12">
        <v>19924.4</v>
      </c>
      <c r="D21" s="15">
        <v>16600</v>
      </c>
      <c r="E21" s="12">
        <v>-8946.2</v>
      </c>
    </row>
    <row r="22" spans="1:5" ht="12" customHeight="1">
      <c r="A22" s="16" t="s">
        <v>202</v>
      </c>
      <c r="B22" s="20">
        <v>-821479.5</v>
      </c>
      <c r="C22" s="18">
        <v>814802.83</v>
      </c>
      <c r="D22" s="18">
        <v>1107548.15</v>
      </c>
      <c r="E22" s="18">
        <v>-1114224.82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22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2"/>
  <sheetViews>
    <sheetView tabSelected="1" zoomScalePageLayoutView="0" workbookViewId="0" topLeftCell="A1">
      <selection activeCell="A1" sqref="A1"/>
    </sheetView>
  </sheetViews>
  <sheetFormatPr defaultColWidth="9.332031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  <col min="6" max="16384" width="10.66015625" style="0" customWidth="1"/>
  </cols>
  <sheetData>
    <row r="1" spans="1:2" ht="24.75" customHeight="1">
      <c r="A1" s="25" t="str">
        <f>HYPERLINK("#Оглавление!R1C1","вернуться к Оглавлению")</f>
        <v>вернуться к Оглавлению</v>
      </c>
      <c r="B1" s="5" t="s">
        <v>179</v>
      </c>
    </row>
    <row r="2" ht="15.75" customHeight="1"/>
    <row r="3" ht="15.75" customHeight="1"/>
    <row r="4" spans="1:5" ht="12.75" customHeight="1">
      <c r="A4" s="6" t="s">
        <v>180</v>
      </c>
      <c r="B4" s="1" t="s">
        <v>429</v>
      </c>
      <c r="C4" s="1"/>
      <c r="D4" s="1"/>
      <c r="E4" s="1"/>
    </row>
    <row r="5" spans="1:5" ht="12.75" customHeight="1">
      <c r="A5" s="6" t="s">
        <v>182</v>
      </c>
      <c r="B5" s="23" t="s">
        <v>183</v>
      </c>
      <c r="C5" s="23"/>
      <c r="D5" s="23"/>
      <c r="E5" s="23"/>
    </row>
    <row r="6" ht="12.75" customHeight="1"/>
    <row r="7" spans="1:5" ht="55.5" customHeight="1">
      <c r="A7" s="7" t="s">
        <v>184</v>
      </c>
      <c r="B7" s="8" t="s">
        <v>185</v>
      </c>
      <c r="C7" s="8" t="s">
        <v>186</v>
      </c>
      <c r="D7" s="8" t="s">
        <v>187</v>
      </c>
      <c r="E7" s="8" t="s">
        <v>188</v>
      </c>
    </row>
    <row r="8" spans="1:5" ht="12" customHeight="1">
      <c r="A8" s="9" t="s">
        <v>189</v>
      </c>
      <c r="B8" s="11">
        <v>-1862.07</v>
      </c>
      <c r="C8" s="12">
        <v>108284.1</v>
      </c>
      <c r="D8" s="11">
        <v>114914.93</v>
      </c>
      <c r="E8" s="12">
        <v>-8492.9</v>
      </c>
    </row>
    <row r="9" spans="1:5" ht="12" customHeight="1">
      <c r="A9" s="9" t="s">
        <v>190</v>
      </c>
      <c r="B9" s="11">
        <v>-489800.92</v>
      </c>
      <c r="C9" s="11">
        <v>215297.06</v>
      </c>
      <c r="D9" s="11">
        <v>484545.29</v>
      </c>
      <c r="E9" s="11">
        <v>-759049.15</v>
      </c>
    </row>
    <row r="10" spans="1:5" ht="12" customHeight="1">
      <c r="A10" s="9" t="s">
        <v>191</v>
      </c>
      <c r="B10" s="13"/>
      <c r="C10" s="13"/>
      <c r="D10" s="11">
        <v>7817.43</v>
      </c>
      <c r="E10" s="13"/>
    </row>
    <row r="11" spans="1:5" ht="12" customHeight="1">
      <c r="A11" s="9" t="s">
        <v>192</v>
      </c>
      <c r="B11" s="13"/>
      <c r="C11" s="13"/>
      <c r="D11" s="11">
        <v>3086.99</v>
      </c>
      <c r="E11" s="13"/>
    </row>
    <row r="12" spans="1:5" ht="12" customHeight="1">
      <c r="A12" s="9" t="s">
        <v>204</v>
      </c>
      <c r="B12" s="13"/>
      <c r="C12" s="13"/>
      <c r="D12" s="14">
        <v>341.7</v>
      </c>
      <c r="E12" s="13"/>
    </row>
    <row r="13" spans="1:5" ht="12" customHeight="1">
      <c r="A13" s="9" t="s">
        <v>193</v>
      </c>
      <c r="B13" s="13"/>
      <c r="C13" s="13"/>
      <c r="D13" s="19">
        <v>808.27</v>
      </c>
      <c r="E13" s="13"/>
    </row>
    <row r="14" spans="1:5" ht="12" customHeight="1">
      <c r="A14" s="9" t="s">
        <v>194</v>
      </c>
      <c r="B14" s="13"/>
      <c r="C14" s="13"/>
      <c r="D14" s="11">
        <v>2538.48</v>
      </c>
      <c r="E14" s="13"/>
    </row>
    <row r="15" spans="1:5" ht="12" customHeight="1">
      <c r="A15" s="9" t="s">
        <v>195</v>
      </c>
      <c r="B15" s="11">
        <v>-182888.34</v>
      </c>
      <c r="C15" s="12">
        <v>180141.6</v>
      </c>
      <c r="D15" s="11">
        <v>6171.95</v>
      </c>
      <c r="E15" s="11">
        <v>-8918.69</v>
      </c>
    </row>
    <row r="16" spans="1:5" ht="12" customHeight="1">
      <c r="A16" s="9" t="s">
        <v>196</v>
      </c>
      <c r="B16" s="11">
        <v>-1893.21</v>
      </c>
      <c r="C16" s="12">
        <v>58624.2</v>
      </c>
      <c r="D16" s="12">
        <v>58624.2</v>
      </c>
      <c r="E16" s="11">
        <v>-1893.21</v>
      </c>
    </row>
    <row r="17" spans="1:5" ht="12" customHeight="1">
      <c r="A17" s="9" t="s">
        <v>197</v>
      </c>
      <c r="B17" s="13"/>
      <c r="C17" s="13"/>
      <c r="D17" s="13"/>
      <c r="E17" s="13"/>
    </row>
    <row r="18" spans="1:5" ht="12" customHeight="1">
      <c r="A18" s="9" t="s">
        <v>198</v>
      </c>
      <c r="B18" s="11">
        <v>36171.39</v>
      </c>
      <c r="C18" s="12">
        <v>152394.6</v>
      </c>
      <c r="D18" s="11">
        <v>142136.23</v>
      </c>
      <c r="E18" s="11">
        <v>46429.76</v>
      </c>
    </row>
    <row r="19" spans="1:5" ht="12" customHeight="1">
      <c r="A19" s="9" t="s">
        <v>205</v>
      </c>
      <c r="B19" s="10"/>
      <c r="C19" s="14">
        <v>77.4</v>
      </c>
      <c r="D19" s="14">
        <v>77.4</v>
      </c>
      <c r="E19" s="10"/>
    </row>
    <row r="20" spans="1:5" ht="23.25" customHeight="1">
      <c r="A20" s="9" t="s">
        <v>199</v>
      </c>
      <c r="B20" s="11">
        <v>-47442.86</v>
      </c>
      <c r="C20" s="11">
        <v>26608.86</v>
      </c>
      <c r="D20" s="11">
        <v>25322.76</v>
      </c>
      <c r="E20" s="11">
        <v>-46156.76</v>
      </c>
    </row>
    <row r="21" spans="1:5" ht="12" customHeight="1">
      <c r="A21" s="9" t="s">
        <v>201</v>
      </c>
      <c r="B21" s="11">
        <v>15237.82</v>
      </c>
      <c r="C21" s="12">
        <v>19067.4</v>
      </c>
      <c r="D21" s="15">
        <v>10500</v>
      </c>
      <c r="E21" s="11">
        <v>23805.22</v>
      </c>
    </row>
    <row r="22" spans="1:5" ht="12" customHeight="1">
      <c r="A22" s="16" t="s">
        <v>202</v>
      </c>
      <c r="B22" s="18">
        <v>-672478.19</v>
      </c>
      <c r="C22" s="18">
        <v>760495.22</v>
      </c>
      <c r="D22" s="18">
        <v>842292.76</v>
      </c>
      <c r="E22" s="18">
        <v>-754275.73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22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3"/>
  <sheetViews>
    <sheetView tabSelected="1" zoomScalePageLayoutView="0" workbookViewId="0" topLeftCell="A1">
      <selection activeCell="A1" sqref="A1"/>
    </sheetView>
  </sheetViews>
  <sheetFormatPr defaultColWidth="9.332031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  <col min="6" max="16384" width="10.66015625" style="0" customWidth="1"/>
  </cols>
  <sheetData>
    <row r="1" spans="1:2" ht="24.75" customHeight="1">
      <c r="A1" s="25" t="str">
        <f>HYPERLINK("#Оглавление!R1C1","вернуться к Оглавлению")</f>
        <v>вернуться к Оглавлению</v>
      </c>
      <c r="B1" s="5" t="s">
        <v>179</v>
      </c>
    </row>
    <row r="2" ht="15.75" customHeight="1"/>
    <row r="3" ht="15.75" customHeight="1"/>
    <row r="4" spans="1:5" ht="12.75" customHeight="1">
      <c r="A4" s="6" t="s">
        <v>180</v>
      </c>
      <c r="B4" s="1" t="s">
        <v>430</v>
      </c>
      <c r="C4" s="1"/>
      <c r="D4" s="1"/>
      <c r="E4" s="1"/>
    </row>
    <row r="5" spans="1:5" ht="12.75" customHeight="1">
      <c r="A5" s="6" t="s">
        <v>182</v>
      </c>
      <c r="B5" s="23" t="s">
        <v>183</v>
      </c>
      <c r="C5" s="23"/>
      <c r="D5" s="23"/>
      <c r="E5" s="23"/>
    </row>
    <row r="6" ht="12.75" customHeight="1"/>
    <row r="7" spans="1:5" ht="55.5" customHeight="1">
      <c r="A7" s="7" t="s">
        <v>184</v>
      </c>
      <c r="B7" s="8" t="s">
        <v>185</v>
      </c>
      <c r="C7" s="8" t="s">
        <v>186</v>
      </c>
      <c r="D7" s="8" t="s">
        <v>187</v>
      </c>
      <c r="E7" s="8" t="s">
        <v>188</v>
      </c>
    </row>
    <row r="8" spans="1:5" ht="12" customHeight="1">
      <c r="A8" s="9" t="s">
        <v>189</v>
      </c>
      <c r="B8" s="11">
        <v>-15798.57</v>
      </c>
      <c r="C8" s="12">
        <v>152498.1</v>
      </c>
      <c r="D8" s="11">
        <v>183181.01</v>
      </c>
      <c r="E8" s="11">
        <v>-46481.48</v>
      </c>
    </row>
    <row r="9" spans="1:5" ht="12" customHeight="1">
      <c r="A9" s="9" t="s">
        <v>190</v>
      </c>
      <c r="B9" s="11">
        <v>-807256.81</v>
      </c>
      <c r="C9" s="11">
        <v>317928.49</v>
      </c>
      <c r="D9" s="11">
        <v>706628.29</v>
      </c>
      <c r="E9" s="11">
        <v>-1195956.61</v>
      </c>
    </row>
    <row r="10" spans="1:5" ht="12" customHeight="1">
      <c r="A10" s="9" t="s">
        <v>191</v>
      </c>
      <c r="B10" s="13"/>
      <c r="C10" s="13"/>
      <c r="D10" s="11">
        <v>12461.45</v>
      </c>
      <c r="E10" s="13"/>
    </row>
    <row r="11" spans="1:5" ht="12" customHeight="1">
      <c r="A11" s="9" t="s">
        <v>192</v>
      </c>
      <c r="B11" s="13"/>
      <c r="C11" s="13"/>
      <c r="D11" s="11">
        <v>3086.99</v>
      </c>
      <c r="E11" s="13"/>
    </row>
    <row r="12" spans="1:5" ht="12" customHeight="1">
      <c r="A12" s="9" t="s">
        <v>204</v>
      </c>
      <c r="B12" s="13"/>
      <c r="C12" s="13"/>
      <c r="D12" s="14">
        <v>341.7</v>
      </c>
      <c r="E12" s="13"/>
    </row>
    <row r="13" spans="1:5" ht="12" customHeight="1">
      <c r="A13" s="9" t="s">
        <v>193</v>
      </c>
      <c r="B13" s="13"/>
      <c r="C13" s="13"/>
      <c r="D13" s="19">
        <v>808.27</v>
      </c>
      <c r="E13" s="13"/>
    </row>
    <row r="14" spans="1:5" ht="12" customHeight="1">
      <c r="A14" s="9" t="s">
        <v>194</v>
      </c>
      <c r="B14" s="13"/>
      <c r="C14" s="13"/>
      <c r="D14" s="11">
        <v>2447.82</v>
      </c>
      <c r="E14" s="13"/>
    </row>
    <row r="15" spans="1:5" ht="12" customHeight="1">
      <c r="A15" s="9" t="s">
        <v>195</v>
      </c>
      <c r="B15" s="11">
        <v>-593559.74</v>
      </c>
      <c r="C15" s="11">
        <v>244805.81</v>
      </c>
      <c r="D15" s="10"/>
      <c r="E15" s="11">
        <v>-348753.93</v>
      </c>
    </row>
    <row r="16" spans="1:5" ht="12" customHeight="1">
      <c r="A16" s="9" t="s">
        <v>196</v>
      </c>
      <c r="B16" s="19">
        <v>441.99</v>
      </c>
      <c r="C16" s="11">
        <v>80111.98</v>
      </c>
      <c r="D16" s="11">
        <v>80111.98</v>
      </c>
      <c r="E16" s="19">
        <v>441.99</v>
      </c>
    </row>
    <row r="17" spans="1:5" ht="12" customHeight="1">
      <c r="A17" s="9" t="s">
        <v>197</v>
      </c>
      <c r="B17" s="13"/>
      <c r="C17" s="13"/>
      <c r="D17" s="13"/>
      <c r="E17" s="13"/>
    </row>
    <row r="18" spans="1:5" ht="12" customHeight="1">
      <c r="A18" s="9" t="s">
        <v>198</v>
      </c>
      <c r="B18" s="11">
        <v>-21277.14</v>
      </c>
      <c r="C18" s="11">
        <v>210903.96</v>
      </c>
      <c r="D18" s="11">
        <v>226573.23</v>
      </c>
      <c r="E18" s="11">
        <v>-36946.41</v>
      </c>
    </row>
    <row r="19" spans="1:5" ht="12" customHeight="1">
      <c r="A19" s="9" t="s">
        <v>205</v>
      </c>
      <c r="B19" s="10"/>
      <c r="C19" s="19">
        <v>93.72</v>
      </c>
      <c r="D19" s="19">
        <v>93.72</v>
      </c>
      <c r="E19" s="10"/>
    </row>
    <row r="20" spans="1:5" ht="23.25" customHeight="1">
      <c r="A20" s="9" t="s">
        <v>199</v>
      </c>
      <c r="B20" s="11">
        <v>-9615.03</v>
      </c>
      <c r="C20" s="11">
        <v>36478.42</v>
      </c>
      <c r="D20" s="12">
        <v>40365.9</v>
      </c>
      <c r="E20" s="11">
        <v>-13502.51</v>
      </c>
    </row>
    <row r="21" spans="1:5" ht="12" customHeight="1">
      <c r="A21" s="9" t="s">
        <v>200</v>
      </c>
      <c r="B21" s="11">
        <v>3504.78</v>
      </c>
      <c r="C21" s="12">
        <v>69037.3</v>
      </c>
      <c r="D21" s="11">
        <v>43761.49</v>
      </c>
      <c r="E21" s="11">
        <v>28780.59</v>
      </c>
    </row>
    <row r="22" spans="1:5" ht="12" customHeight="1">
      <c r="A22" s="9" t="s">
        <v>201</v>
      </c>
      <c r="B22" s="11">
        <v>16591.08</v>
      </c>
      <c r="C22" s="11">
        <v>25893.82</v>
      </c>
      <c r="D22" s="15">
        <v>11250</v>
      </c>
      <c r="E22" s="12">
        <v>31234.9</v>
      </c>
    </row>
    <row r="23" spans="1:5" ht="12" customHeight="1">
      <c r="A23" s="16" t="s">
        <v>202</v>
      </c>
      <c r="B23" s="18">
        <v>-1426969.44</v>
      </c>
      <c r="C23" s="20">
        <v>1137751.6</v>
      </c>
      <c r="D23" s="18">
        <v>1291965.62</v>
      </c>
      <c r="E23" s="18">
        <v>-1581183.46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22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2"/>
  <sheetViews>
    <sheetView tabSelected="1" zoomScalePageLayoutView="0" workbookViewId="0" topLeftCell="A1">
      <selection activeCell="A1" sqref="A1"/>
    </sheetView>
  </sheetViews>
  <sheetFormatPr defaultColWidth="9.332031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  <col min="6" max="16384" width="10.66015625" style="0" customWidth="1"/>
  </cols>
  <sheetData>
    <row r="1" spans="1:2" ht="24.75" customHeight="1">
      <c r="A1" s="25" t="str">
        <f>HYPERLINK("#Оглавление!R1C1","вернуться к Оглавлению")</f>
        <v>вернуться к Оглавлению</v>
      </c>
      <c r="B1" s="5" t="s">
        <v>179</v>
      </c>
    </row>
    <row r="2" ht="15.75" customHeight="1"/>
    <row r="3" ht="15.75" customHeight="1"/>
    <row r="4" spans="1:5" ht="12.75" customHeight="1">
      <c r="A4" s="6" t="s">
        <v>180</v>
      </c>
      <c r="B4" s="1" t="s">
        <v>431</v>
      </c>
      <c r="C4" s="1"/>
      <c r="D4" s="1"/>
      <c r="E4" s="1"/>
    </row>
    <row r="5" spans="1:5" ht="12.75" customHeight="1">
      <c r="A5" s="6" t="s">
        <v>182</v>
      </c>
      <c r="B5" s="23" t="s">
        <v>183</v>
      </c>
      <c r="C5" s="23"/>
      <c r="D5" s="23"/>
      <c r="E5" s="23"/>
    </row>
    <row r="6" ht="12.75" customHeight="1"/>
    <row r="7" spans="1:5" ht="55.5" customHeight="1">
      <c r="A7" s="7" t="s">
        <v>184</v>
      </c>
      <c r="B7" s="8" t="s">
        <v>185</v>
      </c>
      <c r="C7" s="8" t="s">
        <v>186</v>
      </c>
      <c r="D7" s="8" t="s">
        <v>187</v>
      </c>
      <c r="E7" s="8" t="s">
        <v>188</v>
      </c>
    </row>
    <row r="8" spans="1:5" ht="12" customHeight="1">
      <c r="A8" s="9" t="s">
        <v>189</v>
      </c>
      <c r="B8" s="11">
        <v>-12658.12</v>
      </c>
      <c r="C8" s="11">
        <v>205507.04</v>
      </c>
      <c r="D8" s="12">
        <v>225727.6</v>
      </c>
      <c r="E8" s="11">
        <v>-32878.68</v>
      </c>
    </row>
    <row r="9" spans="1:5" ht="12" customHeight="1">
      <c r="A9" s="9" t="s">
        <v>190</v>
      </c>
      <c r="B9" s="11">
        <v>-1010554.74</v>
      </c>
      <c r="C9" s="12">
        <v>442991.4</v>
      </c>
      <c r="D9" s="11">
        <v>876835.91</v>
      </c>
      <c r="E9" s="11">
        <v>-1444399.25</v>
      </c>
    </row>
    <row r="10" spans="1:5" ht="12" customHeight="1">
      <c r="A10" s="9" t="s">
        <v>191</v>
      </c>
      <c r="B10" s="13"/>
      <c r="C10" s="13"/>
      <c r="D10" s="11">
        <v>15355.81</v>
      </c>
      <c r="E10" s="13"/>
    </row>
    <row r="11" spans="1:5" ht="12" customHeight="1">
      <c r="A11" s="9" t="s">
        <v>192</v>
      </c>
      <c r="B11" s="13"/>
      <c r="C11" s="13"/>
      <c r="D11" s="11">
        <v>5486.99</v>
      </c>
      <c r="E11" s="13"/>
    </row>
    <row r="12" spans="1:5" ht="12" customHeight="1">
      <c r="A12" s="9" t="s">
        <v>204</v>
      </c>
      <c r="B12" s="13"/>
      <c r="C12" s="13"/>
      <c r="D12" s="14">
        <v>341.7</v>
      </c>
      <c r="E12" s="13"/>
    </row>
    <row r="13" spans="1:5" ht="12" customHeight="1">
      <c r="A13" s="9" t="s">
        <v>193</v>
      </c>
      <c r="B13" s="13"/>
      <c r="C13" s="13"/>
      <c r="D13" s="19">
        <v>808.27</v>
      </c>
      <c r="E13" s="13"/>
    </row>
    <row r="14" spans="1:5" ht="12" customHeight="1">
      <c r="A14" s="9" t="s">
        <v>194</v>
      </c>
      <c r="B14" s="13"/>
      <c r="C14" s="13"/>
      <c r="D14" s="11">
        <v>3263.76</v>
      </c>
      <c r="E14" s="13"/>
    </row>
    <row r="15" spans="1:5" ht="12" customHeight="1">
      <c r="A15" s="9" t="s">
        <v>195</v>
      </c>
      <c r="B15" s="11">
        <v>391255.74</v>
      </c>
      <c r="C15" s="11">
        <v>341213.24</v>
      </c>
      <c r="D15" s="11">
        <v>35140.94</v>
      </c>
      <c r="E15" s="11">
        <v>697328.04</v>
      </c>
    </row>
    <row r="16" spans="1:5" ht="12" customHeight="1">
      <c r="A16" s="9" t="s">
        <v>196</v>
      </c>
      <c r="B16" s="11">
        <v>-2207.95</v>
      </c>
      <c r="C16" s="11">
        <v>111108.82</v>
      </c>
      <c r="D16" s="11">
        <v>111108.82</v>
      </c>
      <c r="E16" s="11">
        <v>-2207.95</v>
      </c>
    </row>
    <row r="17" spans="1:5" ht="12" customHeight="1">
      <c r="A17" s="9" t="s">
        <v>197</v>
      </c>
      <c r="B17" s="13"/>
      <c r="C17" s="13"/>
      <c r="D17" s="13"/>
      <c r="E17" s="13"/>
    </row>
    <row r="18" spans="1:5" ht="12" customHeight="1">
      <c r="A18" s="9" t="s">
        <v>198</v>
      </c>
      <c r="B18" s="11">
        <v>46278.47</v>
      </c>
      <c r="C18" s="11">
        <v>288810.02</v>
      </c>
      <c r="D18" s="11">
        <v>279198.64</v>
      </c>
      <c r="E18" s="11">
        <v>55889.85</v>
      </c>
    </row>
    <row r="19" spans="1:5" ht="12" customHeight="1">
      <c r="A19" s="9" t="s">
        <v>205</v>
      </c>
      <c r="B19" s="10"/>
      <c r="C19" s="11">
        <v>1131.48</v>
      </c>
      <c r="D19" s="11">
        <v>1131.48</v>
      </c>
      <c r="E19" s="10"/>
    </row>
    <row r="20" spans="1:5" ht="23.25" customHeight="1">
      <c r="A20" s="9" t="s">
        <v>199</v>
      </c>
      <c r="B20" s="12">
        <v>14564.3</v>
      </c>
      <c r="C20" s="12">
        <v>49867.5</v>
      </c>
      <c r="D20" s="11">
        <v>49741.56</v>
      </c>
      <c r="E20" s="11">
        <v>14690.24</v>
      </c>
    </row>
    <row r="21" spans="1:5" ht="12" customHeight="1">
      <c r="A21" s="9" t="s">
        <v>201</v>
      </c>
      <c r="B21" s="11">
        <v>65221.04</v>
      </c>
      <c r="C21" s="11">
        <v>36115.52</v>
      </c>
      <c r="D21" s="15">
        <v>11250</v>
      </c>
      <c r="E21" s="11">
        <v>90086.56</v>
      </c>
    </row>
    <row r="22" spans="1:5" ht="12" customHeight="1">
      <c r="A22" s="16" t="s">
        <v>202</v>
      </c>
      <c r="B22" s="18">
        <v>-508101.26</v>
      </c>
      <c r="C22" s="18">
        <v>1476745.02</v>
      </c>
      <c r="D22" s="18">
        <v>1590134.95</v>
      </c>
      <c r="E22" s="18">
        <v>-621491.19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22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2"/>
  <sheetViews>
    <sheetView tabSelected="1" zoomScalePageLayoutView="0" workbookViewId="0" topLeftCell="A1">
      <selection activeCell="A1" sqref="A1"/>
    </sheetView>
  </sheetViews>
  <sheetFormatPr defaultColWidth="9.332031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  <col min="6" max="16384" width="10.66015625" style="0" customWidth="1"/>
  </cols>
  <sheetData>
    <row r="1" spans="1:2" ht="24.75" customHeight="1">
      <c r="A1" s="25" t="str">
        <f>HYPERLINK("#Оглавление!R1C1","вернуться к Оглавлению")</f>
        <v>вернуться к Оглавлению</v>
      </c>
      <c r="B1" s="5" t="s">
        <v>179</v>
      </c>
    </row>
    <row r="2" ht="15.75" customHeight="1"/>
    <row r="3" ht="15.75" customHeight="1"/>
    <row r="4" spans="1:5" ht="12.75" customHeight="1">
      <c r="A4" s="6" t="s">
        <v>180</v>
      </c>
      <c r="B4" s="1" t="s">
        <v>432</v>
      </c>
      <c r="C4" s="1"/>
      <c r="D4" s="1"/>
      <c r="E4" s="1"/>
    </row>
    <row r="5" spans="1:5" ht="12.75" customHeight="1">
      <c r="A5" s="6" t="s">
        <v>182</v>
      </c>
      <c r="B5" s="23" t="s">
        <v>183</v>
      </c>
      <c r="C5" s="23"/>
      <c r="D5" s="23"/>
      <c r="E5" s="23"/>
    </row>
    <row r="6" ht="12.75" customHeight="1"/>
    <row r="7" spans="1:5" ht="55.5" customHeight="1">
      <c r="A7" s="7" t="s">
        <v>184</v>
      </c>
      <c r="B7" s="8" t="s">
        <v>185</v>
      </c>
      <c r="C7" s="8" t="s">
        <v>186</v>
      </c>
      <c r="D7" s="8" t="s">
        <v>187</v>
      </c>
      <c r="E7" s="8" t="s">
        <v>188</v>
      </c>
    </row>
    <row r="8" spans="1:5" ht="12" customHeight="1">
      <c r="A8" s="9" t="s">
        <v>189</v>
      </c>
      <c r="B8" s="11">
        <v>5918.82</v>
      </c>
      <c r="C8" s="12">
        <v>125426.4</v>
      </c>
      <c r="D8" s="11">
        <v>153785.02</v>
      </c>
      <c r="E8" s="12">
        <v>-22439.8</v>
      </c>
    </row>
    <row r="9" spans="1:5" ht="12" customHeight="1">
      <c r="A9" s="9" t="s">
        <v>190</v>
      </c>
      <c r="B9" s="11">
        <v>51885.13</v>
      </c>
      <c r="C9" s="11">
        <v>268665.06</v>
      </c>
      <c r="D9" s="11">
        <v>540817.98</v>
      </c>
      <c r="E9" s="11">
        <v>-220267.79</v>
      </c>
    </row>
    <row r="10" spans="1:5" ht="12" customHeight="1">
      <c r="A10" s="9" t="s">
        <v>191</v>
      </c>
      <c r="B10" s="13"/>
      <c r="C10" s="13"/>
      <c r="D10" s="11">
        <v>10461.69</v>
      </c>
      <c r="E10" s="13"/>
    </row>
    <row r="11" spans="1:5" ht="12" customHeight="1">
      <c r="A11" s="9" t="s">
        <v>192</v>
      </c>
      <c r="B11" s="13"/>
      <c r="C11" s="13"/>
      <c r="D11" s="11">
        <v>3086.99</v>
      </c>
      <c r="E11" s="13"/>
    </row>
    <row r="12" spans="1:5" ht="12" customHeight="1">
      <c r="A12" s="9" t="s">
        <v>204</v>
      </c>
      <c r="B12" s="13"/>
      <c r="C12" s="13"/>
      <c r="D12" s="14">
        <v>341.7</v>
      </c>
      <c r="E12" s="13"/>
    </row>
    <row r="13" spans="1:5" ht="12" customHeight="1">
      <c r="A13" s="9" t="s">
        <v>193</v>
      </c>
      <c r="B13" s="13"/>
      <c r="C13" s="13"/>
      <c r="D13" s="19">
        <v>808.27</v>
      </c>
      <c r="E13" s="13"/>
    </row>
    <row r="14" spans="1:5" ht="12" customHeight="1">
      <c r="A14" s="9" t="s">
        <v>194</v>
      </c>
      <c r="B14" s="13"/>
      <c r="C14" s="13"/>
      <c r="D14" s="11">
        <v>2901.12</v>
      </c>
      <c r="E14" s="13"/>
    </row>
    <row r="15" spans="1:5" ht="12" customHeight="1">
      <c r="A15" s="9" t="s">
        <v>195</v>
      </c>
      <c r="B15" s="12">
        <v>-692681.9</v>
      </c>
      <c r="C15" s="11">
        <v>208659.12</v>
      </c>
      <c r="D15" s="11">
        <v>85716.65</v>
      </c>
      <c r="E15" s="11">
        <v>-569739.43</v>
      </c>
    </row>
    <row r="16" spans="1:5" ht="12" customHeight="1">
      <c r="A16" s="9" t="s">
        <v>196</v>
      </c>
      <c r="B16" s="10"/>
      <c r="C16" s="15">
        <v>67905</v>
      </c>
      <c r="D16" s="15">
        <v>67905</v>
      </c>
      <c r="E16" s="10"/>
    </row>
    <row r="17" spans="1:5" ht="12" customHeight="1">
      <c r="A17" s="9" t="s">
        <v>197</v>
      </c>
      <c r="B17" s="13"/>
      <c r="C17" s="13"/>
      <c r="D17" s="13"/>
      <c r="E17" s="13"/>
    </row>
    <row r="18" spans="1:5" ht="12" customHeight="1">
      <c r="A18" s="9" t="s">
        <v>198</v>
      </c>
      <c r="B18" s="11">
        <v>-28677.46</v>
      </c>
      <c r="C18" s="12">
        <v>176519.7</v>
      </c>
      <c r="D18" s="11">
        <v>190214.11</v>
      </c>
      <c r="E18" s="11">
        <v>-42371.87</v>
      </c>
    </row>
    <row r="19" spans="1:5" ht="12" customHeight="1">
      <c r="A19" s="9" t="s">
        <v>205</v>
      </c>
      <c r="B19" s="10"/>
      <c r="C19" s="11">
        <v>1255.44</v>
      </c>
      <c r="D19" s="11">
        <v>1255.44</v>
      </c>
      <c r="E19" s="10"/>
    </row>
    <row r="20" spans="1:5" ht="23.25" customHeight="1">
      <c r="A20" s="9" t="s">
        <v>199</v>
      </c>
      <c r="B20" s="11">
        <v>-21413.06</v>
      </c>
      <c r="C20" s="11">
        <v>30821.04</v>
      </c>
      <c r="D20" s="11">
        <v>33888.18</v>
      </c>
      <c r="E20" s="12">
        <v>-24480.2</v>
      </c>
    </row>
    <row r="21" spans="1:5" ht="12" customHeight="1">
      <c r="A21" s="9" t="s">
        <v>201</v>
      </c>
      <c r="B21" s="19">
        <v>-969.24</v>
      </c>
      <c r="C21" s="11">
        <v>20107.92</v>
      </c>
      <c r="D21" s="15">
        <v>11302</v>
      </c>
      <c r="E21" s="11">
        <v>7836.68</v>
      </c>
    </row>
    <row r="22" spans="1:5" ht="12" customHeight="1">
      <c r="A22" s="16" t="s">
        <v>202</v>
      </c>
      <c r="B22" s="18">
        <v>-685937.71</v>
      </c>
      <c r="C22" s="18">
        <v>899359.68</v>
      </c>
      <c r="D22" s="18">
        <v>1084884.38</v>
      </c>
      <c r="E22" s="18">
        <v>-871462.41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3"/>
  <sheetViews>
    <sheetView tabSelected="1" zoomScalePageLayoutView="0" workbookViewId="0" topLeftCell="A1">
      <selection activeCell="A1" sqref="A1"/>
    </sheetView>
  </sheetViews>
  <sheetFormatPr defaultColWidth="9.332031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  <col min="6" max="16384" width="10.66015625" style="0" customWidth="1"/>
  </cols>
  <sheetData>
    <row r="1" spans="1:2" ht="24.75" customHeight="1">
      <c r="A1" s="25" t="str">
        <f>HYPERLINK("#Оглавление!R1C1","вернуться к Оглавлению")</f>
        <v>вернуться к Оглавлению</v>
      </c>
      <c r="B1" s="5" t="s">
        <v>179</v>
      </c>
    </row>
    <row r="2" ht="15.75" customHeight="1"/>
    <row r="3" ht="15.75" customHeight="1"/>
    <row r="4" spans="1:5" ht="12.75" customHeight="1">
      <c r="A4" s="6" t="s">
        <v>180</v>
      </c>
      <c r="B4" s="1" t="s">
        <v>226</v>
      </c>
      <c r="C4" s="1"/>
      <c r="D4" s="1"/>
      <c r="E4" s="1"/>
    </row>
    <row r="5" spans="1:5" ht="12.75" customHeight="1">
      <c r="A5" s="6" t="s">
        <v>182</v>
      </c>
      <c r="B5" s="23" t="s">
        <v>183</v>
      </c>
      <c r="C5" s="23"/>
      <c r="D5" s="23"/>
      <c r="E5" s="23"/>
    </row>
    <row r="6" ht="12.75" customHeight="1"/>
    <row r="7" spans="1:5" ht="55.5" customHeight="1">
      <c r="A7" s="7" t="s">
        <v>184</v>
      </c>
      <c r="B7" s="8" t="s">
        <v>185</v>
      </c>
      <c r="C7" s="8" t="s">
        <v>186</v>
      </c>
      <c r="D7" s="8" t="s">
        <v>187</v>
      </c>
      <c r="E7" s="8" t="s">
        <v>188</v>
      </c>
    </row>
    <row r="8" spans="1:5" ht="12" customHeight="1">
      <c r="A8" s="9" t="s">
        <v>189</v>
      </c>
      <c r="B8" s="11">
        <v>-87904.51</v>
      </c>
      <c r="C8" s="11">
        <v>227421.47</v>
      </c>
      <c r="D8" s="11">
        <v>305032.83</v>
      </c>
      <c r="E8" s="11">
        <v>-165515.87</v>
      </c>
    </row>
    <row r="9" spans="1:5" ht="12" customHeight="1">
      <c r="A9" s="9" t="s">
        <v>190</v>
      </c>
      <c r="B9" s="11">
        <v>-1769231.44</v>
      </c>
      <c r="C9" s="11">
        <v>494543.17</v>
      </c>
      <c r="D9" s="11">
        <v>1638213.96</v>
      </c>
      <c r="E9" s="11">
        <v>-2912902.23</v>
      </c>
    </row>
    <row r="10" spans="1:5" ht="12" customHeight="1">
      <c r="A10" s="9" t="s">
        <v>191</v>
      </c>
      <c r="B10" s="13"/>
      <c r="C10" s="13"/>
      <c r="D10" s="11">
        <v>20750.79</v>
      </c>
      <c r="E10" s="13"/>
    </row>
    <row r="11" spans="1:5" ht="12" customHeight="1">
      <c r="A11" s="9" t="s">
        <v>192</v>
      </c>
      <c r="B11" s="13"/>
      <c r="C11" s="13"/>
      <c r="D11" s="11">
        <v>5053.07</v>
      </c>
      <c r="E11" s="13"/>
    </row>
    <row r="12" spans="1:5" ht="12" customHeight="1">
      <c r="A12" s="9" t="s">
        <v>204</v>
      </c>
      <c r="B12" s="13"/>
      <c r="C12" s="13"/>
      <c r="D12" s="14">
        <v>341.7</v>
      </c>
      <c r="E12" s="13"/>
    </row>
    <row r="13" spans="1:5" ht="12" customHeight="1">
      <c r="A13" s="9" t="s">
        <v>193</v>
      </c>
      <c r="B13" s="13"/>
      <c r="C13" s="13"/>
      <c r="D13" s="19">
        <v>808.27</v>
      </c>
      <c r="E13" s="13"/>
    </row>
    <row r="14" spans="1:5" ht="12" customHeight="1">
      <c r="A14" s="9" t="s">
        <v>194</v>
      </c>
      <c r="B14" s="13"/>
      <c r="C14" s="13"/>
      <c r="D14" s="11">
        <v>393387.75</v>
      </c>
      <c r="E14" s="13"/>
    </row>
    <row r="15" spans="1:5" ht="12" customHeight="1">
      <c r="A15" s="9" t="s">
        <v>195</v>
      </c>
      <c r="B15" s="11">
        <v>-922773.33</v>
      </c>
      <c r="C15" s="11">
        <v>378334.83</v>
      </c>
      <c r="D15" s="11">
        <v>68998.37</v>
      </c>
      <c r="E15" s="11">
        <v>-613436.87</v>
      </c>
    </row>
    <row r="16" spans="1:5" ht="12" customHeight="1">
      <c r="A16" s="9" t="s">
        <v>196</v>
      </c>
      <c r="B16" s="11">
        <v>-6405.14</v>
      </c>
      <c r="C16" s="11">
        <v>123123.86</v>
      </c>
      <c r="D16" s="11">
        <v>123123.86</v>
      </c>
      <c r="E16" s="11">
        <v>-6405.14</v>
      </c>
    </row>
    <row r="17" spans="1:5" ht="12" customHeight="1">
      <c r="A17" s="9" t="s">
        <v>197</v>
      </c>
      <c r="B17" s="10"/>
      <c r="C17" s="12">
        <v>98120.5</v>
      </c>
      <c r="D17" s="12">
        <v>98120.5</v>
      </c>
      <c r="E17" s="10"/>
    </row>
    <row r="18" spans="1:5" ht="12" customHeight="1">
      <c r="A18" s="9" t="s">
        <v>198</v>
      </c>
      <c r="B18" s="11">
        <v>-143776.93</v>
      </c>
      <c r="C18" s="11">
        <v>320066.31</v>
      </c>
      <c r="D18" s="11">
        <v>377289.99</v>
      </c>
      <c r="E18" s="11">
        <v>-201000.61</v>
      </c>
    </row>
    <row r="19" spans="1:5" ht="12" customHeight="1">
      <c r="A19" s="9" t="s">
        <v>205</v>
      </c>
      <c r="B19" s="10"/>
      <c r="C19" s="19">
        <v>320.64</v>
      </c>
      <c r="D19" s="19">
        <v>320.64</v>
      </c>
      <c r="E19" s="10"/>
    </row>
    <row r="20" spans="1:5" ht="23.25" customHeight="1">
      <c r="A20" s="9" t="s">
        <v>199</v>
      </c>
      <c r="B20" s="11">
        <v>48850.22</v>
      </c>
      <c r="C20" s="11">
        <v>55885.21</v>
      </c>
      <c r="D20" s="11">
        <v>67217.31</v>
      </c>
      <c r="E20" s="11">
        <v>37518.12</v>
      </c>
    </row>
    <row r="21" spans="1:5" ht="12" customHeight="1">
      <c r="A21" s="9" t="s">
        <v>200</v>
      </c>
      <c r="B21" s="11">
        <v>570429.25</v>
      </c>
      <c r="C21" s="11">
        <v>367376.52</v>
      </c>
      <c r="D21" s="11">
        <v>288537.99</v>
      </c>
      <c r="E21" s="11">
        <v>649267.78</v>
      </c>
    </row>
    <row r="22" spans="1:5" ht="12" customHeight="1">
      <c r="A22" s="9" t="s">
        <v>201</v>
      </c>
      <c r="B22" s="11">
        <v>97154.13</v>
      </c>
      <c r="C22" s="11">
        <v>40044.77</v>
      </c>
      <c r="D22" s="15">
        <v>11250</v>
      </c>
      <c r="E22" s="12">
        <v>125948.9</v>
      </c>
    </row>
    <row r="23" spans="1:5" ht="12" customHeight="1">
      <c r="A23" s="16" t="s">
        <v>202</v>
      </c>
      <c r="B23" s="18">
        <v>-2213657.75</v>
      </c>
      <c r="C23" s="18">
        <v>2105237.28</v>
      </c>
      <c r="D23" s="18">
        <v>2978105.45</v>
      </c>
      <c r="E23" s="18">
        <v>-3086525.92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230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2"/>
  <sheetViews>
    <sheetView tabSelected="1" zoomScalePageLayoutView="0" workbookViewId="0" topLeftCell="A1">
      <selection activeCell="A1" sqref="A1"/>
    </sheetView>
  </sheetViews>
  <sheetFormatPr defaultColWidth="9.332031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  <col min="6" max="16384" width="10.66015625" style="0" customWidth="1"/>
  </cols>
  <sheetData>
    <row r="1" spans="1:2" ht="24.75" customHeight="1">
      <c r="A1" s="25" t="str">
        <f>HYPERLINK("#Оглавление!R1C1","вернуться к Оглавлению")</f>
        <v>вернуться к Оглавлению</v>
      </c>
      <c r="B1" s="5" t="s">
        <v>179</v>
      </c>
    </row>
    <row r="2" ht="15.75" customHeight="1"/>
    <row r="3" ht="15.75" customHeight="1"/>
    <row r="4" spans="1:5" ht="12.75" customHeight="1">
      <c r="A4" s="6" t="s">
        <v>180</v>
      </c>
      <c r="B4" s="1" t="s">
        <v>433</v>
      </c>
      <c r="C4" s="1"/>
      <c r="D4" s="1"/>
      <c r="E4" s="1"/>
    </row>
    <row r="5" spans="1:5" ht="12.75" customHeight="1">
      <c r="A5" s="6" t="s">
        <v>182</v>
      </c>
      <c r="B5" s="23" t="s">
        <v>183</v>
      </c>
      <c r="C5" s="23"/>
      <c r="D5" s="23"/>
      <c r="E5" s="23"/>
    </row>
    <row r="6" ht="12.75" customHeight="1"/>
    <row r="7" spans="1:5" ht="55.5" customHeight="1">
      <c r="A7" s="7" t="s">
        <v>184</v>
      </c>
      <c r="B7" s="8" t="s">
        <v>185</v>
      </c>
      <c r="C7" s="8" t="s">
        <v>186</v>
      </c>
      <c r="D7" s="8" t="s">
        <v>187</v>
      </c>
      <c r="E7" s="8" t="s">
        <v>188</v>
      </c>
    </row>
    <row r="8" spans="1:5" ht="12" customHeight="1">
      <c r="A8" s="9" t="s">
        <v>189</v>
      </c>
      <c r="B8" s="11">
        <v>4155.21</v>
      </c>
      <c r="C8" s="11">
        <v>127157.86</v>
      </c>
      <c r="D8" s="11">
        <v>156076.12</v>
      </c>
      <c r="E8" s="11">
        <v>-24763.05</v>
      </c>
    </row>
    <row r="9" spans="1:5" ht="12" customHeight="1">
      <c r="A9" s="9" t="s">
        <v>190</v>
      </c>
      <c r="B9" s="11">
        <v>-796386.09</v>
      </c>
      <c r="C9" s="11">
        <v>272673.85</v>
      </c>
      <c r="D9" s="11">
        <v>565377.18</v>
      </c>
      <c r="E9" s="11">
        <v>-1089089.42</v>
      </c>
    </row>
    <row r="10" spans="1:5" ht="12" customHeight="1">
      <c r="A10" s="9" t="s">
        <v>191</v>
      </c>
      <c r="B10" s="13"/>
      <c r="C10" s="13"/>
      <c r="D10" s="11">
        <v>10617.56</v>
      </c>
      <c r="E10" s="13"/>
    </row>
    <row r="11" spans="1:5" ht="12" customHeight="1">
      <c r="A11" s="9" t="s">
        <v>192</v>
      </c>
      <c r="B11" s="13"/>
      <c r="C11" s="13"/>
      <c r="D11" s="11">
        <v>3086.99</v>
      </c>
      <c r="E11" s="13"/>
    </row>
    <row r="12" spans="1:5" ht="12" customHeight="1">
      <c r="A12" s="9" t="s">
        <v>204</v>
      </c>
      <c r="B12" s="13"/>
      <c r="C12" s="13"/>
      <c r="D12" s="14">
        <v>341.7</v>
      </c>
      <c r="E12" s="13"/>
    </row>
    <row r="13" spans="1:5" ht="12" customHeight="1">
      <c r="A13" s="9" t="s">
        <v>193</v>
      </c>
      <c r="B13" s="13"/>
      <c r="C13" s="13"/>
      <c r="D13" s="19">
        <v>808.27</v>
      </c>
      <c r="E13" s="13"/>
    </row>
    <row r="14" spans="1:5" ht="12" customHeight="1">
      <c r="A14" s="9" t="s">
        <v>194</v>
      </c>
      <c r="B14" s="13"/>
      <c r="C14" s="13"/>
      <c r="D14" s="11">
        <v>2901.12</v>
      </c>
      <c r="E14" s="13"/>
    </row>
    <row r="15" spans="1:5" ht="12" customHeight="1">
      <c r="A15" s="9" t="s">
        <v>195</v>
      </c>
      <c r="B15" s="11">
        <v>-245038.59</v>
      </c>
      <c r="C15" s="11">
        <v>211540.08</v>
      </c>
      <c r="D15" s="11">
        <v>15683.82</v>
      </c>
      <c r="E15" s="11">
        <v>-49182.33</v>
      </c>
    </row>
    <row r="16" spans="1:5" ht="12" customHeight="1">
      <c r="A16" s="9" t="s">
        <v>196</v>
      </c>
      <c r="B16" s="19">
        <v>-94.25</v>
      </c>
      <c r="C16" s="11">
        <v>68842.38</v>
      </c>
      <c r="D16" s="11">
        <v>68842.38</v>
      </c>
      <c r="E16" s="19">
        <v>-94.25</v>
      </c>
    </row>
    <row r="17" spans="1:5" ht="12" customHeight="1">
      <c r="A17" s="9" t="s">
        <v>197</v>
      </c>
      <c r="B17" s="13"/>
      <c r="C17" s="13"/>
      <c r="D17" s="13"/>
      <c r="E17" s="13"/>
    </row>
    <row r="18" spans="1:5" ht="12" customHeight="1">
      <c r="A18" s="9" t="s">
        <v>198</v>
      </c>
      <c r="B18" s="11">
        <v>-29647.73</v>
      </c>
      <c r="C18" s="11">
        <v>178956.73</v>
      </c>
      <c r="D18" s="11">
        <v>193047.89</v>
      </c>
      <c r="E18" s="11">
        <v>-43738.89</v>
      </c>
    </row>
    <row r="19" spans="1:5" ht="12" customHeight="1">
      <c r="A19" s="9" t="s">
        <v>205</v>
      </c>
      <c r="B19" s="10"/>
      <c r="C19" s="11">
        <v>1084.44</v>
      </c>
      <c r="D19" s="11">
        <v>1084.44</v>
      </c>
      <c r="E19" s="10"/>
    </row>
    <row r="20" spans="1:5" ht="23.25" customHeight="1">
      <c r="A20" s="9" t="s">
        <v>199</v>
      </c>
      <c r="B20" s="11">
        <v>-21363.26</v>
      </c>
      <c r="C20" s="11">
        <v>31246.44</v>
      </c>
      <c r="D20" s="11">
        <v>34393.11</v>
      </c>
      <c r="E20" s="11">
        <v>-24509.93</v>
      </c>
    </row>
    <row r="21" spans="1:5" ht="12" customHeight="1">
      <c r="A21" s="9" t="s">
        <v>201</v>
      </c>
      <c r="B21" s="11">
        <v>5341.33</v>
      </c>
      <c r="C21" s="11">
        <v>22390.32</v>
      </c>
      <c r="D21" s="15">
        <v>20698</v>
      </c>
      <c r="E21" s="11">
        <v>7033.65</v>
      </c>
    </row>
    <row r="22" spans="1:5" ht="12" customHeight="1">
      <c r="A22" s="16" t="s">
        <v>202</v>
      </c>
      <c r="B22" s="18">
        <v>-1083033.38</v>
      </c>
      <c r="C22" s="20">
        <v>913892.1</v>
      </c>
      <c r="D22" s="18">
        <v>1055202.94</v>
      </c>
      <c r="E22" s="18">
        <v>-1224344.22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23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2"/>
  <sheetViews>
    <sheetView tabSelected="1" zoomScalePageLayoutView="0" workbookViewId="0" topLeftCell="A1">
      <selection activeCell="A1" sqref="A1"/>
    </sheetView>
  </sheetViews>
  <sheetFormatPr defaultColWidth="9.332031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  <col min="6" max="16384" width="10.66015625" style="0" customWidth="1"/>
  </cols>
  <sheetData>
    <row r="1" spans="1:2" ht="24.75" customHeight="1">
      <c r="A1" s="25" t="str">
        <f>HYPERLINK("#Оглавление!R1C1","вернуться к Оглавлению")</f>
        <v>вернуться к Оглавлению</v>
      </c>
      <c r="B1" s="5" t="s">
        <v>179</v>
      </c>
    </row>
    <row r="2" ht="15.75" customHeight="1"/>
    <row r="3" ht="15.75" customHeight="1"/>
    <row r="4" spans="1:5" ht="12.75" customHeight="1">
      <c r="A4" s="6" t="s">
        <v>180</v>
      </c>
      <c r="B4" s="1" t="s">
        <v>434</v>
      </c>
      <c r="C4" s="1"/>
      <c r="D4" s="1"/>
      <c r="E4" s="1"/>
    </row>
    <row r="5" spans="1:5" ht="12.75" customHeight="1">
      <c r="A5" s="6" t="s">
        <v>182</v>
      </c>
      <c r="B5" s="23" t="s">
        <v>183</v>
      </c>
      <c r="C5" s="23"/>
      <c r="D5" s="23"/>
      <c r="E5" s="23"/>
    </row>
    <row r="6" ht="12.75" customHeight="1"/>
    <row r="7" spans="1:5" ht="55.5" customHeight="1">
      <c r="A7" s="7" t="s">
        <v>184</v>
      </c>
      <c r="B7" s="8" t="s">
        <v>185</v>
      </c>
      <c r="C7" s="8" t="s">
        <v>186</v>
      </c>
      <c r="D7" s="8" t="s">
        <v>187</v>
      </c>
      <c r="E7" s="8" t="s">
        <v>188</v>
      </c>
    </row>
    <row r="8" spans="1:5" ht="12" customHeight="1">
      <c r="A8" s="9" t="s">
        <v>189</v>
      </c>
      <c r="B8" s="14">
        <v>-254.4</v>
      </c>
      <c r="C8" s="11">
        <v>117329.82</v>
      </c>
      <c r="D8" s="11">
        <v>116970.64</v>
      </c>
      <c r="E8" s="19">
        <v>104.78</v>
      </c>
    </row>
    <row r="9" spans="1:5" ht="12" customHeight="1">
      <c r="A9" s="9" t="s">
        <v>190</v>
      </c>
      <c r="B9" s="12">
        <v>-556250.7</v>
      </c>
      <c r="C9" s="11">
        <v>252670.74</v>
      </c>
      <c r="D9" s="11">
        <v>466152.55</v>
      </c>
      <c r="E9" s="11">
        <v>-769732.51</v>
      </c>
    </row>
    <row r="10" spans="1:5" ht="12" customHeight="1">
      <c r="A10" s="9" t="s">
        <v>191</v>
      </c>
      <c r="B10" s="13"/>
      <c r="C10" s="13"/>
      <c r="D10" s="11">
        <v>7957.29</v>
      </c>
      <c r="E10" s="13"/>
    </row>
    <row r="11" spans="1:5" ht="12" customHeight="1">
      <c r="A11" s="9" t="s">
        <v>192</v>
      </c>
      <c r="B11" s="13"/>
      <c r="C11" s="13"/>
      <c r="D11" s="11">
        <v>3086.99</v>
      </c>
      <c r="E11" s="13"/>
    </row>
    <row r="12" spans="1:5" ht="12" customHeight="1">
      <c r="A12" s="9" t="s">
        <v>204</v>
      </c>
      <c r="B12" s="13"/>
      <c r="C12" s="13"/>
      <c r="D12" s="14">
        <v>341.7</v>
      </c>
      <c r="E12" s="13"/>
    </row>
    <row r="13" spans="1:5" ht="12" customHeight="1">
      <c r="A13" s="9" t="s">
        <v>193</v>
      </c>
      <c r="B13" s="13"/>
      <c r="C13" s="13"/>
      <c r="D13" s="19">
        <v>808.27</v>
      </c>
      <c r="E13" s="13"/>
    </row>
    <row r="14" spans="1:5" ht="12" customHeight="1">
      <c r="A14" s="9" t="s">
        <v>194</v>
      </c>
      <c r="B14" s="13"/>
      <c r="C14" s="13"/>
      <c r="D14" s="12">
        <v>2719.8</v>
      </c>
      <c r="E14" s="13"/>
    </row>
    <row r="15" spans="1:5" ht="12" customHeight="1">
      <c r="A15" s="9" t="s">
        <v>195</v>
      </c>
      <c r="B15" s="11">
        <v>-196837.03</v>
      </c>
      <c r="C15" s="12">
        <v>195190.2</v>
      </c>
      <c r="D15" s="11">
        <v>21705.74</v>
      </c>
      <c r="E15" s="11">
        <v>-23352.57</v>
      </c>
    </row>
    <row r="16" spans="1:5" ht="12" customHeight="1">
      <c r="A16" s="9" t="s">
        <v>196</v>
      </c>
      <c r="B16" s="19">
        <v>-194.39</v>
      </c>
      <c r="C16" s="12">
        <v>63521.7</v>
      </c>
      <c r="D16" s="12">
        <v>63521.7</v>
      </c>
      <c r="E16" s="19">
        <v>-194.39</v>
      </c>
    </row>
    <row r="17" spans="1:5" ht="12" customHeight="1">
      <c r="A17" s="9" t="s">
        <v>197</v>
      </c>
      <c r="B17" s="13"/>
      <c r="C17" s="13"/>
      <c r="D17" s="13"/>
      <c r="E17" s="13"/>
    </row>
    <row r="18" spans="1:5" ht="12" customHeight="1">
      <c r="A18" s="9" t="s">
        <v>198</v>
      </c>
      <c r="B18" s="11">
        <v>65116.37</v>
      </c>
      <c r="C18" s="11">
        <v>165125.34</v>
      </c>
      <c r="D18" s="11">
        <v>144679.04</v>
      </c>
      <c r="E18" s="11">
        <v>85562.67</v>
      </c>
    </row>
    <row r="19" spans="1:5" ht="12" customHeight="1">
      <c r="A19" s="9" t="s">
        <v>205</v>
      </c>
      <c r="B19" s="10"/>
      <c r="C19" s="19">
        <v>367.98</v>
      </c>
      <c r="D19" s="19">
        <v>367.98</v>
      </c>
      <c r="E19" s="10"/>
    </row>
    <row r="20" spans="1:5" ht="23.25" customHeight="1">
      <c r="A20" s="9" t="s">
        <v>199</v>
      </c>
      <c r="B20" s="11">
        <v>-45844.11</v>
      </c>
      <c r="C20" s="11">
        <v>28831.74</v>
      </c>
      <c r="D20" s="11">
        <v>25775.76</v>
      </c>
      <c r="E20" s="11">
        <v>-42788.13</v>
      </c>
    </row>
    <row r="21" spans="1:5" ht="12" customHeight="1">
      <c r="A21" s="9" t="s">
        <v>201</v>
      </c>
      <c r="B21" s="11">
        <v>-25269.52</v>
      </c>
      <c r="C21" s="11">
        <v>20660.04</v>
      </c>
      <c r="D21" s="15">
        <v>16734</v>
      </c>
      <c r="E21" s="11">
        <v>-21343.48</v>
      </c>
    </row>
    <row r="22" spans="1:5" ht="12" customHeight="1">
      <c r="A22" s="16" t="s">
        <v>202</v>
      </c>
      <c r="B22" s="18">
        <v>-759533.78</v>
      </c>
      <c r="C22" s="18">
        <v>843697.56</v>
      </c>
      <c r="D22" s="18">
        <v>855907.41</v>
      </c>
      <c r="E22" s="18">
        <v>-771743.63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23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1"/>
  <sheetViews>
    <sheetView tabSelected="1" zoomScalePageLayoutView="0" workbookViewId="0" topLeftCell="A1">
      <selection activeCell="A1" sqref="A1"/>
    </sheetView>
  </sheetViews>
  <sheetFormatPr defaultColWidth="9.332031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  <col min="6" max="16384" width="10.66015625" style="0" customWidth="1"/>
  </cols>
  <sheetData>
    <row r="1" spans="1:2" ht="24.75" customHeight="1">
      <c r="A1" s="25" t="str">
        <f>HYPERLINK("#Оглавление!R1C1","вернуться к Оглавлению")</f>
        <v>вернуться к Оглавлению</v>
      </c>
      <c r="B1" s="5" t="s">
        <v>179</v>
      </c>
    </row>
    <row r="2" ht="15.75" customHeight="1"/>
    <row r="3" ht="15.75" customHeight="1"/>
    <row r="4" spans="1:5" ht="12.75" customHeight="1">
      <c r="A4" s="6" t="s">
        <v>180</v>
      </c>
      <c r="B4" s="1" t="s">
        <v>435</v>
      </c>
      <c r="C4" s="1"/>
      <c r="D4" s="1"/>
      <c r="E4" s="1"/>
    </row>
    <row r="5" spans="1:5" ht="12.75" customHeight="1">
      <c r="A5" s="6" t="s">
        <v>182</v>
      </c>
      <c r="B5" s="23" t="s">
        <v>183</v>
      </c>
      <c r="C5" s="23"/>
      <c r="D5" s="23"/>
      <c r="E5" s="23"/>
    </row>
    <row r="6" ht="12.75" customHeight="1"/>
    <row r="7" spans="1:5" ht="55.5" customHeight="1">
      <c r="A7" s="7" t="s">
        <v>184</v>
      </c>
      <c r="B7" s="8" t="s">
        <v>185</v>
      </c>
      <c r="C7" s="8" t="s">
        <v>186</v>
      </c>
      <c r="D7" s="8" t="s">
        <v>187</v>
      </c>
      <c r="E7" s="8" t="s">
        <v>188</v>
      </c>
    </row>
    <row r="8" spans="1:5" ht="12" customHeight="1">
      <c r="A8" s="9" t="s">
        <v>189</v>
      </c>
      <c r="B8" s="11">
        <v>-3784.03</v>
      </c>
      <c r="C8" s="11">
        <v>109635.18</v>
      </c>
      <c r="D8" s="11">
        <v>117296.25</v>
      </c>
      <c r="E8" s="12">
        <v>-11445.1</v>
      </c>
    </row>
    <row r="9" spans="1:5" ht="12" customHeight="1">
      <c r="A9" s="9" t="s">
        <v>190</v>
      </c>
      <c r="B9" s="11">
        <v>-612409.25</v>
      </c>
      <c r="C9" s="11">
        <v>236752.32</v>
      </c>
      <c r="D9" s="11">
        <v>424475.42</v>
      </c>
      <c r="E9" s="11">
        <v>-800132.35</v>
      </c>
    </row>
    <row r="10" spans="1:5" ht="12" customHeight="1">
      <c r="A10" s="9" t="s">
        <v>191</v>
      </c>
      <c r="B10" s="13"/>
      <c r="C10" s="13"/>
      <c r="D10" s="11">
        <v>7979.45</v>
      </c>
      <c r="E10" s="13"/>
    </row>
    <row r="11" spans="1:5" ht="12" customHeight="1">
      <c r="A11" s="9" t="s">
        <v>192</v>
      </c>
      <c r="B11" s="13"/>
      <c r="C11" s="13"/>
      <c r="D11" s="11">
        <v>3086.99</v>
      </c>
      <c r="E11" s="13"/>
    </row>
    <row r="12" spans="1:5" ht="12" customHeight="1">
      <c r="A12" s="9" t="s">
        <v>204</v>
      </c>
      <c r="B12" s="13"/>
      <c r="C12" s="13"/>
      <c r="D12" s="14">
        <v>341.7</v>
      </c>
      <c r="E12" s="13"/>
    </row>
    <row r="13" spans="1:5" ht="12" customHeight="1">
      <c r="A13" s="9" t="s">
        <v>193</v>
      </c>
      <c r="B13" s="13"/>
      <c r="C13" s="13"/>
      <c r="D13" s="19">
        <v>808.27</v>
      </c>
      <c r="E13" s="13"/>
    </row>
    <row r="14" spans="1:5" ht="12" customHeight="1">
      <c r="A14" s="9" t="s">
        <v>194</v>
      </c>
      <c r="B14" s="13"/>
      <c r="C14" s="13"/>
      <c r="D14" s="11">
        <v>2538.48</v>
      </c>
      <c r="E14" s="13"/>
    </row>
    <row r="15" spans="1:5" ht="12" customHeight="1">
      <c r="A15" s="9" t="s">
        <v>195</v>
      </c>
      <c r="B15" s="11">
        <v>-178387.37</v>
      </c>
      <c r="C15" s="12">
        <v>182389.2</v>
      </c>
      <c r="D15" s="11">
        <v>99391.85</v>
      </c>
      <c r="E15" s="11">
        <v>-95390.02</v>
      </c>
    </row>
    <row r="16" spans="1:5" ht="12" customHeight="1">
      <c r="A16" s="9" t="s">
        <v>196</v>
      </c>
      <c r="B16" s="10"/>
      <c r="C16" s="11">
        <v>59355.66</v>
      </c>
      <c r="D16" s="11">
        <v>59355.66</v>
      </c>
      <c r="E16" s="10"/>
    </row>
    <row r="17" spans="1:5" ht="12" customHeight="1">
      <c r="A17" s="9" t="s">
        <v>197</v>
      </c>
      <c r="B17" s="13"/>
      <c r="C17" s="13"/>
      <c r="D17" s="13"/>
      <c r="E17" s="13"/>
    </row>
    <row r="18" spans="1:5" ht="12" customHeight="1">
      <c r="A18" s="9" t="s">
        <v>198</v>
      </c>
      <c r="B18" s="11">
        <v>33501.76</v>
      </c>
      <c r="C18" s="11">
        <v>154295.82</v>
      </c>
      <c r="D18" s="11">
        <v>145081.64</v>
      </c>
      <c r="E18" s="11">
        <v>42715.94</v>
      </c>
    </row>
    <row r="19" spans="1:5" ht="23.25" customHeight="1">
      <c r="A19" s="9" t="s">
        <v>199</v>
      </c>
      <c r="B19" s="11">
        <v>-45696.16</v>
      </c>
      <c r="C19" s="11">
        <v>26940.66</v>
      </c>
      <c r="D19" s="11">
        <v>25847.49</v>
      </c>
      <c r="E19" s="11">
        <v>-44602.99</v>
      </c>
    </row>
    <row r="20" spans="1:5" ht="12" customHeight="1">
      <c r="A20" s="9" t="s">
        <v>201</v>
      </c>
      <c r="B20" s="11">
        <v>53675.29</v>
      </c>
      <c r="C20" s="11">
        <v>19305.36</v>
      </c>
      <c r="D20" s="15">
        <v>3000</v>
      </c>
      <c r="E20" s="11">
        <v>69980.65</v>
      </c>
    </row>
    <row r="21" spans="1:5" ht="12" customHeight="1">
      <c r="A21" s="16" t="s">
        <v>202</v>
      </c>
      <c r="B21" s="18">
        <v>-753099.76</v>
      </c>
      <c r="C21" s="20">
        <v>788674.2</v>
      </c>
      <c r="D21" s="18">
        <v>874448.31</v>
      </c>
      <c r="E21" s="18">
        <v>-838873.87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23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1"/>
  <sheetViews>
    <sheetView tabSelected="1" zoomScalePageLayoutView="0" workbookViewId="0" topLeftCell="A1">
      <selection activeCell="A1" sqref="A1"/>
    </sheetView>
  </sheetViews>
  <sheetFormatPr defaultColWidth="9.332031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  <col min="6" max="16384" width="10.66015625" style="0" customWidth="1"/>
  </cols>
  <sheetData>
    <row r="1" spans="1:2" ht="24.75" customHeight="1">
      <c r="A1" s="25" t="str">
        <f>HYPERLINK("#Оглавление!R1C1","вернуться к Оглавлению")</f>
        <v>вернуться к Оглавлению</v>
      </c>
      <c r="B1" s="5" t="s">
        <v>179</v>
      </c>
    </row>
    <row r="2" ht="15.75" customHeight="1"/>
    <row r="3" ht="15.75" customHeight="1"/>
    <row r="4" spans="1:5" ht="12.75" customHeight="1">
      <c r="A4" s="6" t="s">
        <v>180</v>
      </c>
      <c r="B4" s="1" t="s">
        <v>436</v>
      </c>
      <c r="C4" s="1"/>
      <c r="D4" s="1"/>
      <c r="E4" s="1"/>
    </row>
    <row r="5" spans="1:5" ht="12.75" customHeight="1">
      <c r="A5" s="6" t="s">
        <v>182</v>
      </c>
      <c r="B5" s="23" t="s">
        <v>183</v>
      </c>
      <c r="C5" s="23"/>
      <c r="D5" s="23"/>
      <c r="E5" s="23"/>
    </row>
    <row r="6" ht="12.75" customHeight="1"/>
    <row r="7" spans="1:5" ht="55.5" customHeight="1">
      <c r="A7" s="7" t="s">
        <v>184</v>
      </c>
      <c r="B7" s="8" t="s">
        <v>185</v>
      </c>
      <c r="C7" s="8" t="s">
        <v>186</v>
      </c>
      <c r="D7" s="8" t="s">
        <v>187</v>
      </c>
      <c r="E7" s="8" t="s">
        <v>188</v>
      </c>
    </row>
    <row r="8" spans="1:5" ht="12" customHeight="1">
      <c r="A8" s="9" t="s">
        <v>189</v>
      </c>
      <c r="B8" s="11">
        <v>-6297.56</v>
      </c>
      <c r="C8" s="11">
        <v>72651.84</v>
      </c>
      <c r="D8" s="11">
        <v>75449.95</v>
      </c>
      <c r="E8" s="11">
        <v>-9095.67</v>
      </c>
    </row>
    <row r="9" spans="1:5" ht="12" customHeight="1">
      <c r="A9" s="9" t="s">
        <v>190</v>
      </c>
      <c r="B9" s="11">
        <v>-422357.47</v>
      </c>
      <c r="C9" s="11">
        <v>157839.06</v>
      </c>
      <c r="D9" s="11">
        <v>319283.46</v>
      </c>
      <c r="E9" s="11">
        <v>-583801.87</v>
      </c>
    </row>
    <row r="10" spans="1:5" ht="12" customHeight="1">
      <c r="A10" s="9" t="s">
        <v>191</v>
      </c>
      <c r="B10" s="13"/>
      <c r="C10" s="13"/>
      <c r="D10" s="11">
        <v>5132.71</v>
      </c>
      <c r="E10" s="13"/>
    </row>
    <row r="11" spans="1:5" ht="12" customHeight="1">
      <c r="A11" s="9" t="s">
        <v>192</v>
      </c>
      <c r="B11" s="13"/>
      <c r="C11" s="13"/>
      <c r="D11" s="11">
        <v>3086.99</v>
      </c>
      <c r="E11" s="13"/>
    </row>
    <row r="12" spans="1:5" ht="12" customHeight="1">
      <c r="A12" s="9" t="s">
        <v>204</v>
      </c>
      <c r="B12" s="13"/>
      <c r="C12" s="13"/>
      <c r="D12" s="14">
        <v>341.7</v>
      </c>
      <c r="E12" s="13"/>
    </row>
    <row r="13" spans="1:5" ht="12" customHeight="1">
      <c r="A13" s="9" t="s">
        <v>193</v>
      </c>
      <c r="B13" s="13"/>
      <c r="C13" s="13"/>
      <c r="D13" s="19">
        <v>808.27</v>
      </c>
      <c r="E13" s="13"/>
    </row>
    <row r="14" spans="1:5" ht="12" customHeight="1">
      <c r="A14" s="9" t="s">
        <v>194</v>
      </c>
      <c r="B14" s="13"/>
      <c r="C14" s="13"/>
      <c r="D14" s="12">
        <v>1813.2</v>
      </c>
      <c r="E14" s="13"/>
    </row>
    <row r="15" spans="1:5" ht="12" customHeight="1">
      <c r="A15" s="9" t="s">
        <v>195</v>
      </c>
      <c r="B15" s="11">
        <v>-207714.57</v>
      </c>
      <c r="C15" s="11">
        <v>121040.12</v>
      </c>
      <c r="D15" s="11">
        <v>2907.41</v>
      </c>
      <c r="E15" s="11">
        <v>-89581.86</v>
      </c>
    </row>
    <row r="16" spans="1:5" ht="12" customHeight="1">
      <c r="A16" s="9" t="s">
        <v>196</v>
      </c>
      <c r="B16" s="12">
        <v>7467.8</v>
      </c>
      <c r="C16" s="11">
        <v>39332.79</v>
      </c>
      <c r="D16" s="11">
        <v>39332.79</v>
      </c>
      <c r="E16" s="12">
        <v>7467.8</v>
      </c>
    </row>
    <row r="17" spans="1:5" ht="12" customHeight="1">
      <c r="A17" s="9" t="s">
        <v>197</v>
      </c>
      <c r="B17" s="13"/>
      <c r="C17" s="13"/>
      <c r="D17" s="13"/>
      <c r="E17" s="13"/>
    </row>
    <row r="18" spans="1:5" ht="12" customHeight="1">
      <c r="A18" s="9" t="s">
        <v>198</v>
      </c>
      <c r="B18" s="11">
        <v>32130.62</v>
      </c>
      <c r="C18" s="11">
        <v>102262.56</v>
      </c>
      <c r="D18" s="11">
        <v>93322.72</v>
      </c>
      <c r="E18" s="11">
        <v>41070.46</v>
      </c>
    </row>
    <row r="19" spans="1:5" ht="23.25" customHeight="1">
      <c r="A19" s="9" t="s">
        <v>199</v>
      </c>
      <c r="B19" s="11">
        <v>-71388.32</v>
      </c>
      <c r="C19" s="11">
        <v>17856.36</v>
      </c>
      <c r="D19" s="11">
        <v>16626.21</v>
      </c>
      <c r="E19" s="11">
        <v>-70158.17</v>
      </c>
    </row>
    <row r="20" spans="1:5" ht="12" customHeight="1">
      <c r="A20" s="9" t="s">
        <v>201</v>
      </c>
      <c r="B20" s="11">
        <v>4502.84</v>
      </c>
      <c r="C20" s="11">
        <v>11693.04</v>
      </c>
      <c r="D20" s="15">
        <v>11250</v>
      </c>
      <c r="E20" s="11">
        <v>4945.88</v>
      </c>
    </row>
    <row r="21" spans="1:5" ht="12" customHeight="1">
      <c r="A21" s="16" t="s">
        <v>202</v>
      </c>
      <c r="B21" s="18">
        <v>-663656.66</v>
      </c>
      <c r="C21" s="18">
        <v>522675.77</v>
      </c>
      <c r="D21" s="18">
        <v>558172.54</v>
      </c>
      <c r="E21" s="18">
        <v>-699153.43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23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1"/>
  <sheetViews>
    <sheetView tabSelected="1" zoomScalePageLayoutView="0" workbookViewId="0" topLeftCell="A1">
      <selection activeCell="A1" sqref="A1"/>
    </sheetView>
  </sheetViews>
  <sheetFormatPr defaultColWidth="9.332031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  <col min="6" max="16384" width="10.66015625" style="0" customWidth="1"/>
  </cols>
  <sheetData>
    <row r="1" spans="1:2" ht="24.75" customHeight="1">
      <c r="A1" s="25" t="str">
        <f>HYPERLINK("#Оглавление!R1C1","вернуться к Оглавлению")</f>
        <v>вернуться к Оглавлению</v>
      </c>
      <c r="B1" s="5" t="s">
        <v>179</v>
      </c>
    </row>
    <row r="2" ht="15.75" customHeight="1"/>
    <row r="3" ht="15.75" customHeight="1"/>
    <row r="4" spans="1:5" ht="12.75" customHeight="1">
      <c r="A4" s="6" t="s">
        <v>180</v>
      </c>
      <c r="B4" s="1" t="s">
        <v>437</v>
      </c>
      <c r="C4" s="1"/>
      <c r="D4" s="1"/>
      <c r="E4" s="1"/>
    </row>
    <row r="5" spans="1:5" ht="12.75" customHeight="1">
      <c r="A5" s="6" t="s">
        <v>182</v>
      </c>
      <c r="B5" s="23" t="s">
        <v>183</v>
      </c>
      <c r="C5" s="23"/>
      <c r="D5" s="23"/>
      <c r="E5" s="23"/>
    </row>
    <row r="6" ht="12.75" customHeight="1"/>
    <row r="7" spans="1:5" ht="55.5" customHeight="1">
      <c r="A7" s="7" t="s">
        <v>184</v>
      </c>
      <c r="B7" s="8" t="s">
        <v>185</v>
      </c>
      <c r="C7" s="8" t="s">
        <v>186</v>
      </c>
      <c r="D7" s="8" t="s">
        <v>187</v>
      </c>
      <c r="E7" s="8" t="s">
        <v>188</v>
      </c>
    </row>
    <row r="8" spans="1:5" ht="12" customHeight="1">
      <c r="A8" s="9" t="s">
        <v>189</v>
      </c>
      <c r="B8" s="11">
        <v>-3156.84</v>
      </c>
      <c r="C8" s="11">
        <v>116683.56</v>
      </c>
      <c r="D8" s="11">
        <v>117523.42</v>
      </c>
      <c r="E8" s="12">
        <v>-3996.7</v>
      </c>
    </row>
    <row r="9" spans="1:5" ht="12" customHeight="1">
      <c r="A9" s="9" t="s">
        <v>190</v>
      </c>
      <c r="B9" s="11">
        <v>-491499.44</v>
      </c>
      <c r="C9" s="11">
        <v>251927.22</v>
      </c>
      <c r="D9" s="12">
        <v>424522.5</v>
      </c>
      <c r="E9" s="11">
        <v>-664094.72</v>
      </c>
    </row>
    <row r="10" spans="1:5" ht="12" customHeight="1">
      <c r="A10" s="9" t="s">
        <v>191</v>
      </c>
      <c r="B10" s="13"/>
      <c r="C10" s="13"/>
      <c r="D10" s="11">
        <v>7994.89</v>
      </c>
      <c r="E10" s="13"/>
    </row>
    <row r="11" spans="1:5" ht="12" customHeight="1">
      <c r="A11" s="9" t="s">
        <v>192</v>
      </c>
      <c r="B11" s="13"/>
      <c r="C11" s="13"/>
      <c r="D11" s="11">
        <v>3086.99</v>
      </c>
      <c r="E11" s="13"/>
    </row>
    <row r="12" spans="1:5" ht="12" customHeight="1">
      <c r="A12" s="9" t="s">
        <v>204</v>
      </c>
      <c r="B12" s="13"/>
      <c r="C12" s="13"/>
      <c r="D12" s="14">
        <v>341.7</v>
      </c>
      <c r="E12" s="13"/>
    </row>
    <row r="13" spans="1:5" ht="12" customHeight="1">
      <c r="A13" s="9" t="s">
        <v>193</v>
      </c>
      <c r="B13" s="13"/>
      <c r="C13" s="13"/>
      <c r="D13" s="19">
        <v>808.27</v>
      </c>
      <c r="E13" s="13"/>
    </row>
    <row r="14" spans="1:5" ht="12" customHeight="1">
      <c r="A14" s="9" t="s">
        <v>194</v>
      </c>
      <c r="B14" s="13"/>
      <c r="C14" s="13"/>
      <c r="D14" s="12">
        <v>2719.8</v>
      </c>
      <c r="E14" s="13"/>
    </row>
    <row r="15" spans="1:5" ht="12" customHeight="1">
      <c r="A15" s="9" t="s">
        <v>195</v>
      </c>
      <c r="B15" s="11">
        <v>-343866.51</v>
      </c>
      <c r="C15" s="11">
        <v>194115.24</v>
      </c>
      <c r="D15" s="11">
        <v>57229.12</v>
      </c>
      <c r="E15" s="11">
        <v>-206980.39</v>
      </c>
    </row>
    <row r="16" spans="1:5" ht="12" customHeight="1">
      <c r="A16" s="9" t="s">
        <v>196</v>
      </c>
      <c r="B16" s="10"/>
      <c r="C16" s="11">
        <v>63172.02</v>
      </c>
      <c r="D16" s="11">
        <v>63172.02</v>
      </c>
      <c r="E16" s="10"/>
    </row>
    <row r="17" spans="1:5" ht="12" customHeight="1">
      <c r="A17" s="9" t="s">
        <v>197</v>
      </c>
      <c r="B17" s="13"/>
      <c r="C17" s="13"/>
      <c r="D17" s="13"/>
      <c r="E17" s="13"/>
    </row>
    <row r="18" spans="1:5" ht="12" customHeight="1">
      <c r="A18" s="9" t="s">
        <v>198</v>
      </c>
      <c r="B18" s="11">
        <v>60665.35</v>
      </c>
      <c r="C18" s="11">
        <v>164215.68</v>
      </c>
      <c r="D18" s="11">
        <v>145362.73</v>
      </c>
      <c r="E18" s="12">
        <v>79518.3</v>
      </c>
    </row>
    <row r="19" spans="1:5" ht="23.25" customHeight="1">
      <c r="A19" s="9" t="s">
        <v>199</v>
      </c>
      <c r="B19" s="11">
        <v>-45414.28</v>
      </c>
      <c r="C19" s="11">
        <v>28672.44</v>
      </c>
      <c r="D19" s="11">
        <v>25897.59</v>
      </c>
      <c r="E19" s="11">
        <v>-42639.43</v>
      </c>
    </row>
    <row r="20" spans="1:5" ht="12" customHeight="1">
      <c r="A20" s="9" t="s">
        <v>201</v>
      </c>
      <c r="B20" s="11">
        <v>16607.42</v>
      </c>
      <c r="C20" s="11">
        <v>20546.16</v>
      </c>
      <c r="D20" s="15">
        <v>8250</v>
      </c>
      <c r="E20" s="11">
        <v>28903.58</v>
      </c>
    </row>
    <row r="21" spans="1:5" ht="12" customHeight="1">
      <c r="A21" s="16" t="s">
        <v>202</v>
      </c>
      <c r="B21" s="20">
        <v>-806664.3</v>
      </c>
      <c r="C21" s="18">
        <v>839332.32</v>
      </c>
      <c r="D21" s="18">
        <v>841957.38</v>
      </c>
      <c r="E21" s="18">
        <v>-809289.36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23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1"/>
  <sheetViews>
    <sheetView tabSelected="1" zoomScalePageLayoutView="0" workbookViewId="0" topLeftCell="A1">
      <selection activeCell="A1" sqref="A1"/>
    </sheetView>
  </sheetViews>
  <sheetFormatPr defaultColWidth="9.332031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  <col min="6" max="16384" width="10.66015625" style="0" customWidth="1"/>
  </cols>
  <sheetData>
    <row r="1" spans="1:2" ht="24.75" customHeight="1">
      <c r="A1" s="25" t="str">
        <f>HYPERLINK("#Оглавление!R1C1","вернуться к Оглавлению")</f>
        <v>вернуться к Оглавлению</v>
      </c>
      <c r="B1" s="5" t="s">
        <v>179</v>
      </c>
    </row>
    <row r="2" ht="15.75" customHeight="1"/>
    <row r="3" ht="15.75" customHeight="1"/>
    <row r="4" spans="1:5" ht="12.75" customHeight="1">
      <c r="A4" s="6" t="s">
        <v>180</v>
      </c>
      <c r="B4" s="1" t="s">
        <v>438</v>
      </c>
      <c r="C4" s="1"/>
      <c r="D4" s="1"/>
      <c r="E4" s="1"/>
    </row>
    <row r="5" spans="1:5" ht="12.75" customHeight="1">
      <c r="A5" s="6" t="s">
        <v>182</v>
      </c>
      <c r="B5" s="23" t="s">
        <v>183</v>
      </c>
      <c r="C5" s="23"/>
      <c r="D5" s="23"/>
      <c r="E5" s="23"/>
    </row>
    <row r="6" ht="12.75" customHeight="1"/>
    <row r="7" spans="1:5" ht="55.5" customHeight="1">
      <c r="A7" s="7" t="s">
        <v>184</v>
      </c>
      <c r="B7" s="8" t="s">
        <v>185</v>
      </c>
      <c r="C7" s="8" t="s">
        <v>186</v>
      </c>
      <c r="D7" s="8" t="s">
        <v>187</v>
      </c>
      <c r="E7" s="8" t="s">
        <v>188</v>
      </c>
    </row>
    <row r="8" spans="1:5" ht="12" customHeight="1">
      <c r="A8" s="9" t="s">
        <v>189</v>
      </c>
      <c r="B8" s="11">
        <v>-28832.26</v>
      </c>
      <c r="C8" s="11">
        <v>250866.36</v>
      </c>
      <c r="D8" s="11">
        <v>270358.26</v>
      </c>
      <c r="E8" s="11">
        <v>-48324.16</v>
      </c>
    </row>
    <row r="9" spans="1:5" ht="12" customHeight="1">
      <c r="A9" s="9" t="s">
        <v>190</v>
      </c>
      <c r="B9" s="11">
        <v>-1433920.52</v>
      </c>
      <c r="C9" s="11">
        <v>545075.46</v>
      </c>
      <c r="D9" s="11">
        <v>1045856.27</v>
      </c>
      <c r="E9" s="11">
        <v>-1934701.33</v>
      </c>
    </row>
    <row r="10" spans="1:5" ht="12" customHeight="1">
      <c r="A10" s="9" t="s">
        <v>191</v>
      </c>
      <c r="B10" s="13"/>
      <c r="C10" s="13"/>
      <c r="D10" s="11">
        <v>18391.96</v>
      </c>
      <c r="E10" s="13"/>
    </row>
    <row r="11" spans="1:5" ht="12" customHeight="1">
      <c r="A11" s="9" t="s">
        <v>192</v>
      </c>
      <c r="B11" s="13"/>
      <c r="C11" s="13"/>
      <c r="D11" s="11">
        <v>3086.99</v>
      </c>
      <c r="E11" s="13"/>
    </row>
    <row r="12" spans="1:5" ht="12" customHeight="1">
      <c r="A12" s="9" t="s">
        <v>204</v>
      </c>
      <c r="B12" s="13"/>
      <c r="C12" s="13"/>
      <c r="D12" s="14">
        <v>341.7</v>
      </c>
      <c r="E12" s="13"/>
    </row>
    <row r="13" spans="1:5" ht="12" customHeight="1">
      <c r="A13" s="9" t="s">
        <v>193</v>
      </c>
      <c r="B13" s="13"/>
      <c r="C13" s="13"/>
      <c r="D13" s="19">
        <v>808.27</v>
      </c>
      <c r="E13" s="13"/>
    </row>
    <row r="14" spans="1:5" ht="12" customHeight="1">
      <c r="A14" s="9" t="s">
        <v>194</v>
      </c>
      <c r="B14" s="13"/>
      <c r="C14" s="13"/>
      <c r="D14" s="11">
        <v>4125.03</v>
      </c>
      <c r="E14" s="13"/>
    </row>
    <row r="15" spans="1:5" ht="12" customHeight="1">
      <c r="A15" s="9" t="s">
        <v>195</v>
      </c>
      <c r="B15" s="11">
        <v>-151703.37</v>
      </c>
      <c r="C15" s="11">
        <v>417342.24</v>
      </c>
      <c r="D15" s="11">
        <v>1398.86</v>
      </c>
      <c r="E15" s="11">
        <v>264240.01</v>
      </c>
    </row>
    <row r="16" spans="1:5" ht="12" customHeight="1">
      <c r="A16" s="9" t="s">
        <v>196</v>
      </c>
      <c r="B16" s="12">
        <v>-4000.3</v>
      </c>
      <c r="C16" s="11">
        <v>135817.38</v>
      </c>
      <c r="D16" s="11">
        <v>135817.38</v>
      </c>
      <c r="E16" s="12">
        <v>-4000.3</v>
      </c>
    </row>
    <row r="17" spans="1:5" ht="12" customHeight="1">
      <c r="A17" s="9" t="s">
        <v>197</v>
      </c>
      <c r="B17" s="13"/>
      <c r="C17" s="13"/>
      <c r="D17" s="13"/>
      <c r="E17" s="13"/>
    </row>
    <row r="18" spans="1:5" ht="12" customHeight="1">
      <c r="A18" s="9" t="s">
        <v>198</v>
      </c>
      <c r="B18" s="11">
        <v>71181.89</v>
      </c>
      <c r="C18" s="12">
        <v>353058.6</v>
      </c>
      <c r="D18" s="11">
        <v>334401.71</v>
      </c>
      <c r="E18" s="11">
        <v>89838.78</v>
      </c>
    </row>
    <row r="19" spans="1:5" ht="23.25" customHeight="1">
      <c r="A19" s="9" t="s">
        <v>199</v>
      </c>
      <c r="B19" s="11">
        <v>38796.21</v>
      </c>
      <c r="C19" s="11">
        <v>61645.08</v>
      </c>
      <c r="D19" s="12">
        <v>59576.4</v>
      </c>
      <c r="E19" s="11">
        <v>40864.89</v>
      </c>
    </row>
    <row r="20" spans="1:5" ht="12" customHeight="1">
      <c r="A20" s="9" t="s">
        <v>201</v>
      </c>
      <c r="B20" s="11">
        <v>97805.65</v>
      </c>
      <c r="C20" s="11">
        <v>40218.72</v>
      </c>
      <c r="D20" s="15">
        <v>18718</v>
      </c>
      <c r="E20" s="11">
        <v>119306.37</v>
      </c>
    </row>
    <row r="21" spans="1:5" ht="12" customHeight="1">
      <c r="A21" s="16" t="s">
        <v>202</v>
      </c>
      <c r="B21" s="20">
        <v>-1410672.7</v>
      </c>
      <c r="C21" s="18">
        <v>1804023.84</v>
      </c>
      <c r="D21" s="18">
        <v>1866126.88</v>
      </c>
      <c r="E21" s="18">
        <v>-1472775.74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23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1"/>
  <sheetViews>
    <sheetView tabSelected="1" zoomScalePageLayoutView="0" workbookViewId="0" topLeftCell="A1">
      <selection activeCell="A1" sqref="A1"/>
    </sheetView>
  </sheetViews>
  <sheetFormatPr defaultColWidth="9.332031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  <col min="6" max="16384" width="10.66015625" style="0" customWidth="1"/>
  </cols>
  <sheetData>
    <row r="1" spans="1:2" ht="24.75" customHeight="1">
      <c r="A1" s="25" t="str">
        <f>HYPERLINK("#Оглавление!R1C1","вернуться к Оглавлению")</f>
        <v>вернуться к Оглавлению</v>
      </c>
      <c r="B1" s="5" t="s">
        <v>179</v>
      </c>
    </row>
    <row r="2" ht="15.75" customHeight="1"/>
    <row r="3" ht="15.75" customHeight="1"/>
    <row r="4" spans="1:5" ht="12.75" customHeight="1">
      <c r="A4" s="6" t="s">
        <v>180</v>
      </c>
      <c r="B4" s="1" t="s">
        <v>439</v>
      </c>
      <c r="C4" s="1"/>
      <c r="D4" s="1"/>
      <c r="E4" s="1"/>
    </row>
    <row r="5" spans="1:5" ht="12.75" customHeight="1">
      <c r="A5" s="6" t="s">
        <v>182</v>
      </c>
      <c r="B5" s="23" t="s">
        <v>183</v>
      </c>
      <c r="C5" s="23"/>
      <c r="D5" s="23"/>
      <c r="E5" s="23"/>
    </row>
    <row r="6" ht="12.75" customHeight="1"/>
    <row r="7" spans="1:5" ht="55.5" customHeight="1">
      <c r="A7" s="7" t="s">
        <v>184</v>
      </c>
      <c r="B7" s="8" t="s">
        <v>185</v>
      </c>
      <c r="C7" s="8" t="s">
        <v>186</v>
      </c>
      <c r="D7" s="8" t="s">
        <v>187</v>
      </c>
      <c r="E7" s="8" t="s">
        <v>188</v>
      </c>
    </row>
    <row r="8" spans="1:5" ht="12" customHeight="1">
      <c r="A8" s="9" t="s">
        <v>189</v>
      </c>
      <c r="B8" s="11">
        <v>-6526.87</v>
      </c>
      <c r="C8" s="11">
        <v>116958.84</v>
      </c>
      <c r="D8" s="11">
        <v>118376.86</v>
      </c>
      <c r="E8" s="11">
        <v>-7944.89</v>
      </c>
    </row>
    <row r="9" spans="1:5" ht="12" customHeight="1">
      <c r="A9" s="9" t="s">
        <v>190</v>
      </c>
      <c r="B9" s="11">
        <v>-416981.95</v>
      </c>
      <c r="C9" s="11">
        <v>252818.28</v>
      </c>
      <c r="D9" s="11">
        <v>469210.49</v>
      </c>
      <c r="E9" s="11">
        <v>-633374.16</v>
      </c>
    </row>
    <row r="10" spans="1:5" ht="12" customHeight="1">
      <c r="A10" s="9" t="s">
        <v>191</v>
      </c>
      <c r="B10" s="13"/>
      <c r="C10" s="13"/>
      <c r="D10" s="11">
        <v>8052.97</v>
      </c>
      <c r="E10" s="13"/>
    </row>
    <row r="11" spans="1:5" ht="12" customHeight="1">
      <c r="A11" s="9" t="s">
        <v>192</v>
      </c>
      <c r="B11" s="13"/>
      <c r="C11" s="13"/>
      <c r="D11" s="11">
        <v>5486.99</v>
      </c>
      <c r="E11" s="13"/>
    </row>
    <row r="12" spans="1:5" ht="12" customHeight="1">
      <c r="A12" s="9" t="s">
        <v>204</v>
      </c>
      <c r="B12" s="13"/>
      <c r="C12" s="13"/>
      <c r="D12" s="14">
        <v>341.7</v>
      </c>
      <c r="E12" s="13"/>
    </row>
    <row r="13" spans="1:5" ht="12" customHeight="1">
      <c r="A13" s="9" t="s">
        <v>193</v>
      </c>
      <c r="B13" s="13"/>
      <c r="C13" s="13"/>
      <c r="D13" s="19">
        <v>808.27</v>
      </c>
      <c r="E13" s="13"/>
    </row>
    <row r="14" spans="1:5" ht="12" customHeight="1">
      <c r="A14" s="9" t="s">
        <v>194</v>
      </c>
      <c r="B14" s="13"/>
      <c r="C14" s="13"/>
      <c r="D14" s="12">
        <v>2719.8</v>
      </c>
      <c r="E14" s="13"/>
    </row>
    <row r="15" spans="1:5" ht="12" customHeight="1">
      <c r="A15" s="9" t="s">
        <v>195</v>
      </c>
      <c r="B15" s="11">
        <v>864547.05</v>
      </c>
      <c r="C15" s="11">
        <v>194572.92</v>
      </c>
      <c r="D15" s="11">
        <v>6658.73</v>
      </c>
      <c r="E15" s="11">
        <v>1052461.24</v>
      </c>
    </row>
    <row r="16" spans="1:5" ht="12" customHeight="1">
      <c r="A16" s="9" t="s">
        <v>196</v>
      </c>
      <c r="B16" s="12">
        <v>-1865.8</v>
      </c>
      <c r="C16" s="12">
        <v>63320.7</v>
      </c>
      <c r="D16" s="12">
        <v>63320.7</v>
      </c>
      <c r="E16" s="12">
        <v>-1865.8</v>
      </c>
    </row>
    <row r="17" spans="1:5" ht="12" customHeight="1">
      <c r="A17" s="9" t="s">
        <v>197</v>
      </c>
      <c r="B17" s="13"/>
      <c r="C17" s="13"/>
      <c r="D17" s="13"/>
      <c r="E17" s="13"/>
    </row>
    <row r="18" spans="1:5" ht="12" customHeight="1">
      <c r="A18" s="9" t="s">
        <v>198</v>
      </c>
      <c r="B18" s="11">
        <v>56756.54</v>
      </c>
      <c r="C18" s="12">
        <v>164603.1</v>
      </c>
      <c r="D18" s="11">
        <v>146418.38</v>
      </c>
      <c r="E18" s="11">
        <v>74941.26</v>
      </c>
    </row>
    <row r="19" spans="1:5" ht="23.25" customHeight="1">
      <c r="A19" s="9" t="s">
        <v>199</v>
      </c>
      <c r="B19" s="11">
        <v>-46154.42</v>
      </c>
      <c r="C19" s="11">
        <v>28740.24</v>
      </c>
      <c r="D19" s="11">
        <v>26085.66</v>
      </c>
      <c r="E19" s="11">
        <v>-43499.84</v>
      </c>
    </row>
    <row r="20" spans="1:5" ht="12" customHeight="1">
      <c r="A20" s="9" t="s">
        <v>201</v>
      </c>
      <c r="B20" s="11">
        <v>52910.21</v>
      </c>
      <c r="C20" s="11">
        <v>20594.76</v>
      </c>
      <c r="D20" s="15">
        <v>3000</v>
      </c>
      <c r="E20" s="11">
        <v>70504.97</v>
      </c>
    </row>
    <row r="21" spans="1:5" ht="12" customHeight="1">
      <c r="A21" s="16" t="s">
        <v>202</v>
      </c>
      <c r="B21" s="18">
        <v>502684.76</v>
      </c>
      <c r="C21" s="18">
        <v>841608.84</v>
      </c>
      <c r="D21" s="18">
        <v>833070.82</v>
      </c>
      <c r="E21" s="18">
        <v>511222.78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23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3"/>
  <sheetViews>
    <sheetView tabSelected="1" zoomScalePageLayoutView="0" workbookViewId="0" topLeftCell="A1">
      <selection activeCell="A1" sqref="A1"/>
    </sheetView>
  </sheetViews>
  <sheetFormatPr defaultColWidth="9.332031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  <col min="6" max="16384" width="10.66015625" style="0" customWidth="1"/>
  </cols>
  <sheetData>
    <row r="1" spans="1:2" ht="24.75" customHeight="1">
      <c r="A1" s="25" t="str">
        <f>HYPERLINK("#Оглавление!R1C1","вернуться к Оглавлению")</f>
        <v>вернуться к Оглавлению</v>
      </c>
      <c r="B1" s="5" t="s">
        <v>179</v>
      </c>
    </row>
    <row r="2" ht="15.75" customHeight="1"/>
    <row r="3" ht="15.75" customHeight="1"/>
    <row r="4" spans="1:5" ht="12.75" customHeight="1">
      <c r="A4" s="6" t="s">
        <v>180</v>
      </c>
      <c r="B4" s="1" t="s">
        <v>440</v>
      </c>
      <c r="C4" s="1"/>
      <c r="D4" s="1"/>
      <c r="E4" s="1"/>
    </row>
    <row r="5" spans="1:5" ht="12.75" customHeight="1">
      <c r="A5" s="6" t="s">
        <v>182</v>
      </c>
      <c r="B5" s="23" t="s">
        <v>183</v>
      </c>
      <c r="C5" s="23"/>
      <c r="D5" s="23"/>
      <c r="E5" s="23"/>
    </row>
    <row r="6" ht="12.75" customHeight="1"/>
    <row r="7" spans="1:5" ht="55.5" customHeight="1">
      <c r="A7" s="7" t="s">
        <v>184</v>
      </c>
      <c r="B7" s="8" t="s">
        <v>185</v>
      </c>
      <c r="C7" s="8" t="s">
        <v>186</v>
      </c>
      <c r="D7" s="8" t="s">
        <v>187</v>
      </c>
      <c r="E7" s="8" t="s">
        <v>188</v>
      </c>
    </row>
    <row r="8" spans="1:5" ht="12" customHeight="1">
      <c r="A8" s="9" t="s">
        <v>189</v>
      </c>
      <c r="B8" s="11">
        <v>-62700.78</v>
      </c>
      <c r="C8" s="11">
        <v>232641.41</v>
      </c>
      <c r="D8" s="11">
        <v>274549.65</v>
      </c>
      <c r="E8" s="11">
        <v>-104609.02</v>
      </c>
    </row>
    <row r="9" spans="1:5" ht="12" customHeight="1">
      <c r="A9" s="9" t="s">
        <v>190</v>
      </c>
      <c r="B9" s="11">
        <v>-1755395.41</v>
      </c>
      <c r="C9" s="11">
        <v>522701.22</v>
      </c>
      <c r="D9" s="11">
        <v>944706.99</v>
      </c>
      <c r="E9" s="11">
        <v>-2177401.18</v>
      </c>
    </row>
    <row r="10" spans="1:5" ht="12" customHeight="1">
      <c r="A10" s="9" t="s">
        <v>191</v>
      </c>
      <c r="B10" s="13"/>
      <c r="C10" s="13"/>
      <c r="D10" s="11">
        <v>18677.06</v>
      </c>
      <c r="E10" s="13"/>
    </row>
    <row r="11" spans="1:5" ht="12" customHeight="1">
      <c r="A11" s="9" t="s">
        <v>192</v>
      </c>
      <c r="B11" s="13"/>
      <c r="C11" s="13"/>
      <c r="D11" s="11">
        <v>3098.45</v>
      </c>
      <c r="E11" s="13"/>
    </row>
    <row r="12" spans="1:5" ht="12" customHeight="1">
      <c r="A12" s="9" t="s">
        <v>204</v>
      </c>
      <c r="B12" s="13"/>
      <c r="C12" s="13"/>
      <c r="D12" s="14">
        <v>341.7</v>
      </c>
      <c r="E12" s="13"/>
    </row>
    <row r="13" spans="1:5" ht="12" customHeight="1">
      <c r="A13" s="9" t="s">
        <v>193</v>
      </c>
      <c r="B13" s="13"/>
      <c r="C13" s="13"/>
      <c r="D13" s="19">
        <v>806.73</v>
      </c>
      <c r="E13" s="13"/>
    </row>
    <row r="14" spans="1:5" ht="12" customHeight="1">
      <c r="A14" s="9" t="s">
        <v>194</v>
      </c>
      <c r="B14" s="13"/>
      <c r="C14" s="13"/>
      <c r="D14" s="11">
        <v>2197.11</v>
      </c>
      <c r="E14" s="13"/>
    </row>
    <row r="15" spans="1:5" ht="12" customHeight="1">
      <c r="A15" s="9" t="s">
        <v>195</v>
      </c>
      <c r="B15" s="11">
        <v>531096.69</v>
      </c>
      <c r="C15" s="11">
        <v>385190.52</v>
      </c>
      <c r="D15" s="11">
        <v>812323.16</v>
      </c>
      <c r="E15" s="11">
        <v>103964.05</v>
      </c>
    </row>
    <row r="16" spans="1:5" ht="12" customHeight="1">
      <c r="A16" s="9" t="s">
        <v>196</v>
      </c>
      <c r="B16" s="10"/>
      <c r="C16" s="11">
        <v>125685.51</v>
      </c>
      <c r="D16" s="11">
        <v>125685.51</v>
      </c>
      <c r="E16" s="10"/>
    </row>
    <row r="17" spans="1:5" ht="12" customHeight="1">
      <c r="A17" s="9" t="s">
        <v>197</v>
      </c>
      <c r="B17" s="13"/>
      <c r="C17" s="13"/>
      <c r="D17" s="13"/>
      <c r="E17" s="13"/>
    </row>
    <row r="18" spans="1:5" ht="12" customHeight="1">
      <c r="A18" s="9" t="s">
        <v>198</v>
      </c>
      <c r="B18" s="11">
        <v>-8350.93</v>
      </c>
      <c r="C18" s="12">
        <v>328794.7</v>
      </c>
      <c r="D18" s="11">
        <v>339587.54</v>
      </c>
      <c r="E18" s="11">
        <v>-19143.77</v>
      </c>
    </row>
    <row r="19" spans="1:5" ht="12" customHeight="1">
      <c r="A19" s="9" t="s">
        <v>205</v>
      </c>
      <c r="B19" s="10"/>
      <c r="C19" s="11">
        <v>1697.64</v>
      </c>
      <c r="D19" s="11">
        <v>1697.64</v>
      </c>
      <c r="E19" s="10"/>
    </row>
    <row r="20" spans="1:5" ht="23.25" customHeight="1">
      <c r="A20" s="9" t="s">
        <v>199</v>
      </c>
      <c r="B20" s="11">
        <v>27588.72</v>
      </c>
      <c r="C20" s="12">
        <v>55498.3</v>
      </c>
      <c r="D20" s="11">
        <v>60500.04</v>
      </c>
      <c r="E20" s="11">
        <v>22586.98</v>
      </c>
    </row>
    <row r="21" spans="1:5" ht="12" customHeight="1">
      <c r="A21" s="9" t="s">
        <v>200</v>
      </c>
      <c r="B21" s="11">
        <v>161783.53</v>
      </c>
      <c r="C21" s="11">
        <v>165608.82</v>
      </c>
      <c r="D21" s="12">
        <v>87846.2</v>
      </c>
      <c r="E21" s="11">
        <v>239546.15</v>
      </c>
    </row>
    <row r="22" spans="1:5" ht="12" customHeight="1">
      <c r="A22" s="9" t="s">
        <v>201</v>
      </c>
      <c r="B22" s="11">
        <v>77080.87</v>
      </c>
      <c r="C22" s="11">
        <v>40768.68</v>
      </c>
      <c r="D22" s="15">
        <v>10498</v>
      </c>
      <c r="E22" s="11">
        <v>107351.55</v>
      </c>
    </row>
    <row r="23" spans="1:5" ht="12" customHeight="1">
      <c r="A23" s="16" t="s">
        <v>202</v>
      </c>
      <c r="B23" s="18">
        <v>-1028897.31</v>
      </c>
      <c r="C23" s="20">
        <v>1858586.8</v>
      </c>
      <c r="D23" s="18">
        <v>2657394.73</v>
      </c>
      <c r="E23" s="18">
        <v>-1827705.24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1"/>
  <sheetViews>
    <sheetView tabSelected="1" zoomScalePageLayoutView="0" workbookViewId="0" topLeftCell="A1">
      <selection activeCell="A1" sqref="A1"/>
    </sheetView>
  </sheetViews>
  <sheetFormatPr defaultColWidth="9.332031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  <col min="6" max="16384" width="10.66015625" style="0" customWidth="1"/>
  </cols>
  <sheetData>
    <row r="1" spans="1:2" ht="24.75" customHeight="1">
      <c r="A1" s="25" t="str">
        <f>HYPERLINK("#Оглавление!R1C1","вернуться к Оглавлению")</f>
        <v>вернуться к Оглавлению</v>
      </c>
      <c r="B1" s="5" t="s">
        <v>179</v>
      </c>
    </row>
    <row r="2" ht="15.75" customHeight="1"/>
    <row r="3" ht="15.75" customHeight="1"/>
    <row r="4" spans="1:5" ht="12.75" customHeight="1">
      <c r="A4" s="6" t="s">
        <v>180</v>
      </c>
      <c r="B4" s="1" t="s">
        <v>227</v>
      </c>
      <c r="C4" s="1"/>
      <c r="D4" s="1"/>
      <c r="E4" s="1"/>
    </row>
    <row r="5" spans="1:5" ht="12.75" customHeight="1">
      <c r="A5" s="6" t="s">
        <v>182</v>
      </c>
      <c r="B5" s="23" t="s">
        <v>183</v>
      </c>
      <c r="C5" s="23"/>
      <c r="D5" s="23"/>
      <c r="E5" s="23"/>
    </row>
    <row r="6" ht="12.75" customHeight="1"/>
    <row r="7" spans="1:5" ht="55.5" customHeight="1">
      <c r="A7" s="7" t="s">
        <v>184</v>
      </c>
      <c r="B7" s="8" t="s">
        <v>185</v>
      </c>
      <c r="C7" s="8" t="s">
        <v>186</v>
      </c>
      <c r="D7" s="8" t="s">
        <v>187</v>
      </c>
      <c r="E7" s="8" t="s">
        <v>188</v>
      </c>
    </row>
    <row r="8" spans="1:5" ht="12" customHeight="1">
      <c r="A8" s="9" t="s">
        <v>189</v>
      </c>
      <c r="B8" s="11">
        <v>-9761.06</v>
      </c>
      <c r="C8" s="12">
        <v>203593.8</v>
      </c>
      <c r="D8" s="11">
        <v>232031.96</v>
      </c>
      <c r="E8" s="11">
        <v>-38199.22</v>
      </c>
    </row>
    <row r="9" spans="1:5" ht="12" customHeight="1">
      <c r="A9" s="9" t="s">
        <v>190</v>
      </c>
      <c r="B9" s="11">
        <v>-813530.58</v>
      </c>
      <c r="C9" s="11">
        <v>450240.06</v>
      </c>
      <c r="D9" s="11">
        <v>692661.38</v>
      </c>
      <c r="E9" s="12">
        <v>-1055951.9</v>
      </c>
    </row>
    <row r="10" spans="1:5" ht="12" customHeight="1">
      <c r="A10" s="9" t="s">
        <v>191</v>
      </c>
      <c r="B10" s="13"/>
      <c r="C10" s="13"/>
      <c r="D10" s="11">
        <v>15784.69</v>
      </c>
      <c r="E10" s="13"/>
    </row>
    <row r="11" spans="1:5" ht="12" customHeight="1">
      <c r="A11" s="9" t="s">
        <v>192</v>
      </c>
      <c r="B11" s="13"/>
      <c r="C11" s="13"/>
      <c r="D11" s="11">
        <v>3086.99</v>
      </c>
      <c r="E11" s="13"/>
    </row>
    <row r="12" spans="1:5" ht="12" customHeight="1">
      <c r="A12" s="9" t="s">
        <v>204</v>
      </c>
      <c r="B12" s="13"/>
      <c r="C12" s="13"/>
      <c r="D12" s="14">
        <v>341.7</v>
      </c>
      <c r="E12" s="13"/>
    </row>
    <row r="13" spans="1:5" ht="12" customHeight="1">
      <c r="A13" s="9" t="s">
        <v>193</v>
      </c>
      <c r="B13" s="13"/>
      <c r="C13" s="13"/>
      <c r="D13" s="19">
        <v>808.27</v>
      </c>
      <c r="E13" s="13"/>
    </row>
    <row r="14" spans="1:5" ht="12" customHeight="1">
      <c r="A14" s="9" t="s">
        <v>194</v>
      </c>
      <c r="B14" s="13"/>
      <c r="C14" s="13"/>
      <c r="D14" s="12">
        <v>1094.4</v>
      </c>
      <c r="E14" s="13"/>
    </row>
    <row r="15" spans="1:5" ht="12" customHeight="1">
      <c r="A15" s="9" t="s">
        <v>195</v>
      </c>
      <c r="B15" s="11">
        <v>-666608.24</v>
      </c>
      <c r="C15" s="11">
        <v>340535.52</v>
      </c>
      <c r="D15" s="11">
        <v>673442.77</v>
      </c>
      <c r="E15" s="11">
        <v>-999515.49</v>
      </c>
    </row>
    <row r="16" spans="1:5" ht="12" customHeight="1">
      <c r="A16" s="9" t="s">
        <v>196</v>
      </c>
      <c r="B16" s="11">
        <v>3420.31</v>
      </c>
      <c r="C16" s="11">
        <v>110821.98</v>
      </c>
      <c r="D16" s="11">
        <v>110821.98</v>
      </c>
      <c r="E16" s="11">
        <v>3420.31</v>
      </c>
    </row>
    <row r="17" spans="1:5" ht="12" customHeight="1">
      <c r="A17" s="9" t="s">
        <v>197</v>
      </c>
      <c r="B17" s="13"/>
      <c r="C17" s="13"/>
      <c r="D17" s="13"/>
      <c r="E17" s="13"/>
    </row>
    <row r="18" spans="1:5" ht="12" customHeight="1">
      <c r="A18" s="9" t="s">
        <v>198</v>
      </c>
      <c r="B18" s="11">
        <v>37018.06</v>
      </c>
      <c r="C18" s="11">
        <v>288082.98</v>
      </c>
      <c r="D18" s="11">
        <v>286996.46</v>
      </c>
      <c r="E18" s="11">
        <v>38104.58</v>
      </c>
    </row>
    <row r="19" spans="1:5" ht="23.25" customHeight="1">
      <c r="A19" s="9" t="s">
        <v>199</v>
      </c>
      <c r="B19" s="11">
        <v>-36618.32</v>
      </c>
      <c r="C19" s="11">
        <v>50299.92</v>
      </c>
      <c r="D19" s="11">
        <v>51130.77</v>
      </c>
      <c r="E19" s="11">
        <v>-37449.17</v>
      </c>
    </row>
    <row r="20" spans="1:5" ht="12" customHeight="1">
      <c r="A20" s="9" t="s">
        <v>201</v>
      </c>
      <c r="B20" s="11">
        <v>51319.05</v>
      </c>
      <c r="C20" s="12">
        <v>36043.2</v>
      </c>
      <c r="D20" s="11">
        <v>20776.46</v>
      </c>
      <c r="E20" s="11">
        <v>66585.79</v>
      </c>
    </row>
    <row r="21" spans="1:5" ht="12" customHeight="1">
      <c r="A21" s="16" t="s">
        <v>202</v>
      </c>
      <c r="B21" s="18">
        <v>-1434760.78</v>
      </c>
      <c r="C21" s="18">
        <v>1479617.46</v>
      </c>
      <c r="D21" s="18">
        <v>2067861.78</v>
      </c>
      <c r="E21" s="20">
        <v>-2023005.1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2"/>
  <sheetViews>
    <sheetView tabSelected="1" zoomScalePageLayoutView="0" workbookViewId="0" topLeftCell="A1">
      <selection activeCell="A1" sqref="A1"/>
    </sheetView>
  </sheetViews>
  <sheetFormatPr defaultColWidth="9.332031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  <col min="6" max="16384" width="10.66015625" style="0" customWidth="1"/>
  </cols>
  <sheetData>
    <row r="1" spans="1:2" ht="24.75" customHeight="1">
      <c r="A1" s="25" t="str">
        <f>HYPERLINK("#Оглавление!R1C1","вернуться к Оглавлению")</f>
        <v>вернуться к Оглавлению</v>
      </c>
      <c r="B1" s="5" t="s">
        <v>179</v>
      </c>
    </row>
    <row r="2" ht="15.75" customHeight="1"/>
    <row r="3" ht="15.75" customHeight="1"/>
    <row r="4" spans="1:5" ht="12.75" customHeight="1">
      <c r="A4" s="6" t="s">
        <v>180</v>
      </c>
      <c r="B4" s="1" t="s">
        <v>228</v>
      </c>
      <c r="C4" s="1"/>
      <c r="D4" s="1"/>
      <c r="E4" s="1"/>
    </row>
    <row r="5" spans="1:5" ht="12.75" customHeight="1">
      <c r="A5" s="6" t="s">
        <v>182</v>
      </c>
      <c r="B5" s="23" t="s">
        <v>183</v>
      </c>
      <c r="C5" s="23"/>
      <c r="D5" s="23"/>
      <c r="E5" s="23"/>
    </row>
    <row r="6" ht="12.75" customHeight="1"/>
    <row r="7" spans="1:5" ht="55.5" customHeight="1">
      <c r="A7" s="7" t="s">
        <v>184</v>
      </c>
      <c r="B7" s="8" t="s">
        <v>185</v>
      </c>
      <c r="C7" s="8" t="s">
        <v>186</v>
      </c>
      <c r="D7" s="8" t="s">
        <v>187</v>
      </c>
      <c r="E7" s="8" t="s">
        <v>188</v>
      </c>
    </row>
    <row r="8" spans="1:5" ht="12" customHeight="1">
      <c r="A8" s="9" t="s">
        <v>189</v>
      </c>
      <c r="B8" s="12">
        <v>-54886.5</v>
      </c>
      <c r="C8" s="12">
        <v>103986.6</v>
      </c>
      <c r="D8" s="11">
        <v>144897.38</v>
      </c>
      <c r="E8" s="11">
        <v>-95797.28</v>
      </c>
    </row>
    <row r="9" spans="1:5" ht="12" customHeight="1">
      <c r="A9" s="9" t="s">
        <v>190</v>
      </c>
      <c r="B9" s="11">
        <v>-853623.21</v>
      </c>
      <c r="C9" s="11">
        <v>228668.16</v>
      </c>
      <c r="D9" s="11">
        <v>615366.24</v>
      </c>
      <c r="E9" s="11">
        <v>-1240321.29</v>
      </c>
    </row>
    <row r="10" spans="1:5" ht="12" customHeight="1">
      <c r="A10" s="9" t="s">
        <v>191</v>
      </c>
      <c r="B10" s="13"/>
      <c r="C10" s="13"/>
      <c r="D10" s="11">
        <v>9857.08</v>
      </c>
      <c r="E10" s="13"/>
    </row>
    <row r="11" spans="1:5" ht="12" customHeight="1">
      <c r="A11" s="9" t="s">
        <v>192</v>
      </c>
      <c r="B11" s="13"/>
      <c r="C11" s="13"/>
      <c r="D11" s="11">
        <v>3086.99</v>
      </c>
      <c r="E11" s="13"/>
    </row>
    <row r="12" spans="1:5" ht="12" customHeight="1">
      <c r="A12" s="9" t="s">
        <v>204</v>
      </c>
      <c r="B12" s="13"/>
      <c r="C12" s="13"/>
      <c r="D12" s="14">
        <v>341.7</v>
      </c>
      <c r="E12" s="13"/>
    </row>
    <row r="13" spans="1:5" ht="12" customHeight="1">
      <c r="A13" s="9" t="s">
        <v>193</v>
      </c>
      <c r="B13" s="13"/>
      <c r="C13" s="13"/>
      <c r="D13" s="19">
        <v>808.27</v>
      </c>
      <c r="E13" s="13"/>
    </row>
    <row r="14" spans="1:5" ht="12" customHeight="1">
      <c r="A14" s="9" t="s">
        <v>194</v>
      </c>
      <c r="B14" s="13"/>
      <c r="C14" s="13"/>
      <c r="D14" s="14">
        <v>395.2</v>
      </c>
      <c r="E14" s="13"/>
    </row>
    <row r="15" spans="1:5" ht="12" customHeight="1">
      <c r="A15" s="9" t="s">
        <v>195</v>
      </c>
      <c r="B15" s="11">
        <v>-1579766.38</v>
      </c>
      <c r="C15" s="11">
        <v>172992.24</v>
      </c>
      <c r="D15" s="11">
        <v>40917.85</v>
      </c>
      <c r="E15" s="11">
        <v>-1447691.99</v>
      </c>
    </row>
    <row r="16" spans="1:5" ht="12" customHeight="1">
      <c r="A16" s="9" t="s">
        <v>196</v>
      </c>
      <c r="B16" s="11">
        <v>-1644.44</v>
      </c>
      <c r="C16" s="11">
        <v>55231.02</v>
      </c>
      <c r="D16" s="11">
        <v>55231.02</v>
      </c>
      <c r="E16" s="11">
        <v>-1644.44</v>
      </c>
    </row>
    <row r="17" spans="1:5" ht="12" customHeight="1">
      <c r="A17" s="9" t="s">
        <v>197</v>
      </c>
      <c r="B17" s="13"/>
      <c r="C17" s="13"/>
      <c r="D17" s="13"/>
      <c r="E17" s="13"/>
    </row>
    <row r="18" spans="1:5" ht="12" customHeight="1">
      <c r="A18" s="9" t="s">
        <v>198</v>
      </c>
      <c r="B18" s="11">
        <v>-83949.78</v>
      </c>
      <c r="C18" s="11">
        <v>146346.54</v>
      </c>
      <c r="D18" s="11">
        <v>179221.19</v>
      </c>
      <c r="E18" s="11">
        <v>-116824.43</v>
      </c>
    </row>
    <row r="19" spans="1:5" ht="12" customHeight="1">
      <c r="A19" s="9" t="s">
        <v>205</v>
      </c>
      <c r="B19" s="10"/>
      <c r="C19" s="12">
        <v>2175.6</v>
      </c>
      <c r="D19" s="12">
        <v>2175.6</v>
      </c>
      <c r="E19" s="10"/>
    </row>
    <row r="20" spans="1:5" ht="23.25" customHeight="1">
      <c r="A20" s="9" t="s">
        <v>199</v>
      </c>
      <c r="B20" s="11">
        <v>-80101.72</v>
      </c>
      <c r="C20" s="11">
        <v>25068.48</v>
      </c>
      <c r="D20" s="11">
        <v>31929.72</v>
      </c>
      <c r="E20" s="11">
        <v>-86962.96</v>
      </c>
    </row>
    <row r="21" spans="1:5" ht="12" customHeight="1">
      <c r="A21" s="9" t="s">
        <v>201</v>
      </c>
      <c r="B21" s="11">
        <v>-31509.22</v>
      </c>
      <c r="C21" s="12">
        <v>18310.2</v>
      </c>
      <c r="D21" s="11">
        <v>12788.71</v>
      </c>
      <c r="E21" s="11">
        <v>-25987.73</v>
      </c>
    </row>
    <row r="22" spans="1:5" ht="12" customHeight="1">
      <c r="A22" s="16" t="s">
        <v>202</v>
      </c>
      <c r="B22" s="18">
        <v>-2685481.25</v>
      </c>
      <c r="C22" s="18">
        <v>752778.84</v>
      </c>
      <c r="D22" s="18">
        <v>1082527.71</v>
      </c>
      <c r="E22" s="18">
        <v>-3015230.12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1"/>
  <sheetViews>
    <sheetView tabSelected="1" zoomScalePageLayoutView="0" workbookViewId="0" topLeftCell="A1">
      <selection activeCell="A1" sqref="A1"/>
    </sheetView>
  </sheetViews>
  <sheetFormatPr defaultColWidth="9.332031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  <col min="6" max="16384" width="10.66015625" style="0" customWidth="1"/>
  </cols>
  <sheetData>
    <row r="1" spans="1:2" ht="24.75" customHeight="1">
      <c r="A1" s="25" t="str">
        <f>HYPERLINK("#Оглавление!R1C1","вернуться к Оглавлению")</f>
        <v>вернуться к Оглавлению</v>
      </c>
      <c r="B1" s="5" t="s">
        <v>179</v>
      </c>
    </row>
    <row r="2" ht="15.75" customHeight="1"/>
    <row r="3" ht="15.75" customHeight="1"/>
    <row r="4" spans="1:5" ht="12.75" customHeight="1">
      <c r="A4" s="6" t="s">
        <v>180</v>
      </c>
      <c r="B4" s="1" t="s">
        <v>229</v>
      </c>
      <c r="C4" s="1"/>
      <c r="D4" s="1"/>
      <c r="E4" s="1"/>
    </row>
    <row r="5" spans="1:5" ht="12.75" customHeight="1">
      <c r="A5" s="6" t="s">
        <v>182</v>
      </c>
      <c r="B5" s="23" t="s">
        <v>183</v>
      </c>
      <c r="C5" s="23"/>
      <c r="D5" s="23"/>
      <c r="E5" s="23"/>
    </row>
    <row r="6" ht="12.75" customHeight="1"/>
    <row r="7" spans="1:5" ht="55.5" customHeight="1">
      <c r="A7" s="7" t="s">
        <v>184</v>
      </c>
      <c r="B7" s="8" t="s">
        <v>185</v>
      </c>
      <c r="C7" s="8" t="s">
        <v>186</v>
      </c>
      <c r="D7" s="8" t="s">
        <v>187</v>
      </c>
      <c r="E7" s="8" t="s">
        <v>188</v>
      </c>
    </row>
    <row r="8" spans="1:5" ht="12" customHeight="1">
      <c r="A8" s="9" t="s">
        <v>189</v>
      </c>
      <c r="B8" s="11">
        <v>1947.25</v>
      </c>
      <c r="C8" s="11">
        <v>59226.24</v>
      </c>
      <c r="D8" s="11">
        <v>65014.87</v>
      </c>
      <c r="E8" s="11">
        <v>-3841.38</v>
      </c>
    </row>
    <row r="9" spans="1:5" ht="12" customHeight="1">
      <c r="A9" s="9" t="s">
        <v>190</v>
      </c>
      <c r="B9" s="11">
        <v>-279856.23</v>
      </c>
      <c r="C9" s="11">
        <v>128740.92</v>
      </c>
      <c r="D9" s="12">
        <v>252563.7</v>
      </c>
      <c r="E9" s="11">
        <v>-403679.01</v>
      </c>
    </row>
    <row r="10" spans="1:5" ht="12" customHeight="1">
      <c r="A10" s="9" t="s">
        <v>191</v>
      </c>
      <c r="B10" s="13"/>
      <c r="C10" s="13"/>
      <c r="D10" s="11">
        <v>4422.83</v>
      </c>
      <c r="E10" s="13"/>
    </row>
    <row r="11" spans="1:5" ht="12" customHeight="1">
      <c r="A11" s="9" t="s">
        <v>192</v>
      </c>
      <c r="B11" s="13"/>
      <c r="C11" s="13"/>
      <c r="D11" s="11">
        <v>3086.99</v>
      </c>
      <c r="E11" s="13"/>
    </row>
    <row r="12" spans="1:5" ht="12" customHeight="1">
      <c r="A12" s="9" t="s">
        <v>204</v>
      </c>
      <c r="B12" s="13"/>
      <c r="C12" s="13"/>
      <c r="D12" s="14">
        <v>341.7</v>
      </c>
      <c r="E12" s="13"/>
    </row>
    <row r="13" spans="1:5" ht="12" customHeight="1">
      <c r="A13" s="9" t="s">
        <v>193</v>
      </c>
      <c r="B13" s="13"/>
      <c r="C13" s="13"/>
      <c r="D13" s="19">
        <v>808.27</v>
      </c>
      <c r="E13" s="13"/>
    </row>
    <row r="14" spans="1:5" ht="12" customHeight="1">
      <c r="A14" s="9" t="s">
        <v>194</v>
      </c>
      <c r="B14" s="13"/>
      <c r="C14" s="13"/>
      <c r="D14" s="14">
        <v>243.2</v>
      </c>
      <c r="E14" s="13"/>
    </row>
    <row r="15" spans="1:5" ht="12" customHeight="1">
      <c r="A15" s="9" t="s">
        <v>195</v>
      </c>
      <c r="B15" s="11">
        <v>162061.93</v>
      </c>
      <c r="C15" s="11">
        <v>98529.48</v>
      </c>
      <c r="D15" s="11">
        <v>1005.04</v>
      </c>
      <c r="E15" s="11">
        <v>259586.37</v>
      </c>
    </row>
    <row r="16" spans="1:5" ht="12" customHeight="1">
      <c r="A16" s="9" t="s">
        <v>196</v>
      </c>
      <c r="B16" s="10"/>
      <c r="C16" s="12">
        <v>32064.9</v>
      </c>
      <c r="D16" s="12">
        <v>32064.9</v>
      </c>
      <c r="E16" s="10"/>
    </row>
    <row r="17" spans="1:5" ht="12" customHeight="1">
      <c r="A17" s="9" t="s">
        <v>197</v>
      </c>
      <c r="B17" s="13"/>
      <c r="C17" s="13"/>
      <c r="D17" s="13"/>
      <c r="E17" s="13"/>
    </row>
    <row r="18" spans="1:5" ht="12" customHeight="1">
      <c r="A18" s="9" t="s">
        <v>198</v>
      </c>
      <c r="B18" s="11">
        <v>12456.43</v>
      </c>
      <c r="C18" s="11">
        <v>83353.08</v>
      </c>
      <c r="D18" s="11">
        <v>80415.84</v>
      </c>
      <c r="E18" s="11">
        <v>15393.67</v>
      </c>
    </row>
    <row r="19" spans="1:5" ht="23.25" customHeight="1">
      <c r="A19" s="9" t="s">
        <v>199</v>
      </c>
      <c r="B19" s="11">
        <v>-92725.21</v>
      </c>
      <c r="C19" s="11">
        <v>14553.54</v>
      </c>
      <c r="D19" s="11">
        <v>14326.71</v>
      </c>
      <c r="E19" s="11">
        <v>-92498.38</v>
      </c>
    </row>
    <row r="20" spans="1:5" ht="12" customHeight="1">
      <c r="A20" s="9" t="s">
        <v>201</v>
      </c>
      <c r="B20" s="11">
        <v>-4257.78</v>
      </c>
      <c r="C20" s="11">
        <v>10428.72</v>
      </c>
      <c r="D20" s="11">
        <v>4969.35</v>
      </c>
      <c r="E20" s="11">
        <v>1201.59</v>
      </c>
    </row>
    <row r="21" spans="1:5" ht="12" customHeight="1">
      <c r="A21" s="16" t="s">
        <v>202</v>
      </c>
      <c r="B21" s="18">
        <v>-200373.61</v>
      </c>
      <c r="C21" s="18">
        <v>426896.88</v>
      </c>
      <c r="D21" s="18">
        <v>450360.41</v>
      </c>
      <c r="E21" s="18">
        <v>-223837.14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2"/>
  <sheetViews>
    <sheetView tabSelected="1" zoomScalePageLayoutView="0" workbookViewId="0" topLeftCell="A1">
      <selection activeCell="A1" sqref="A1"/>
    </sheetView>
  </sheetViews>
  <sheetFormatPr defaultColWidth="9.332031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  <col min="6" max="16384" width="10.66015625" style="0" customWidth="1"/>
  </cols>
  <sheetData>
    <row r="1" spans="1:2" ht="24.75" customHeight="1">
      <c r="A1" s="25" t="str">
        <f>HYPERLINK("#Оглавление!R1C1","вернуться к Оглавлению")</f>
        <v>вернуться к Оглавлению</v>
      </c>
      <c r="B1" s="5" t="s">
        <v>179</v>
      </c>
    </row>
    <row r="2" ht="15.75" customHeight="1"/>
    <row r="3" ht="15.75" customHeight="1"/>
    <row r="4" spans="1:5" ht="12.75" customHeight="1">
      <c r="A4" s="6" t="s">
        <v>180</v>
      </c>
      <c r="B4" s="1" t="s">
        <v>230</v>
      </c>
      <c r="C4" s="1"/>
      <c r="D4" s="1"/>
      <c r="E4" s="1"/>
    </row>
    <row r="5" spans="1:5" ht="12.75" customHeight="1">
      <c r="A5" s="6" t="s">
        <v>182</v>
      </c>
      <c r="B5" s="23" t="s">
        <v>183</v>
      </c>
      <c r="C5" s="23"/>
      <c r="D5" s="23"/>
      <c r="E5" s="23"/>
    </row>
    <row r="6" ht="12.75" customHeight="1"/>
    <row r="7" spans="1:5" ht="55.5" customHeight="1">
      <c r="A7" s="7" t="s">
        <v>184</v>
      </c>
      <c r="B7" s="8" t="s">
        <v>185</v>
      </c>
      <c r="C7" s="8" t="s">
        <v>186</v>
      </c>
      <c r="D7" s="8" t="s">
        <v>187</v>
      </c>
      <c r="E7" s="8" t="s">
        <v>188</v>
      </c>
    </row>
    <row r="8" spans="1:5" ht="12" customHeight="1">
      <c r="A8" s="9" t="s">
        <v>189</v>
      </c>
      <c r="B8" s="11">
        <v>-45994.67</v>
      </c>
      <c r="C8" s="11">
        <v>140729.29</v>
      </c>
      <c r="D8" s="11">
        <v>158623.15</v>
      </c>
      <c r="E8" s="11">
        <v>-63888.53</v>
      </c>
    </row>
    <row r="9" spans="1:5" ht="12" customHeight="1">
      <c r="A9" s="9" t="s">
        <v>190</v>
      </c>
      <c r="B9" s="11">
        <v>-806690.33</v>
      </c>
      <c r="C9" s="11">
        <v>313806.13</v>
      </c>
      <c r="D9" s="11">
        <v>544944.82</v>
      </c>
      <c r="E9" s="11">
        <v>-1037829.02</v>
      </c>
    </row>
    <row r="10" spans="1:5" ht="12" customHeight="1">
      <c r="A10" s="9" t="s">
        <v>191</v>
      </c>
      <c r="B10" s="13"/>
      <c r="C10" s="13"/>
      <c r="D10" s="11">
        <v>10790.82</v>
      </c>
      <c r="E10" s="13"/>
    </row>
    <row r="11" spans="1:5" ht="12" customHeight="1">
      <c r="A11" s="9" t="s">
        <v>192</v>
      </c>
      <c r="B11" s="13"/>
      <c r="C11" s="13"/>
      <c r="D11" s="11">
        <v>3086.99</v>
      </c>
      <c r="E11" s="13"/>
    </row>
    <row r="12" spans="1:5" ht="12" customHeight="1">
      <c r="A12" s="9" t="s">
        <v>204</v>
      </c>
      <c r="B12" s="13"/>
      <c r="C12" s="13"/>
      <c r="D12" s="14">
        <v>341.7</v>
      </c>
      <c r="E12" s="13"/>
    </row>
    <row r="13" spans="1:5" ht="12" customHeight="1">
      <c r="A13" s="9" t="s">
        <v>193</v>
      </c>
      <c r="B13" s="13"/>
      <c r="C13" s="13"/>
      <c r="D13" s="19">
        <v>808.27</v>
      </c>
      <c r="E13" s="13"/>
    </row>
    <row r="14" spans="1:5" ht="12" customHeight="1">
      <c r="A14" s="9" t="s">
        <v>194</v>
      </c>
      <c r="B14" s="13"/>
      <c r="C14" s="13"/>
      <c r="D14" s="14">
        <v>516.8</v>
      </c>
      <c r="E14" s="13"/>
    </row>
    <row r="15" spans="1:5" ht="12" customHeight="1">
      <c r="A15" s="9" t="s">
        <v>195</v>
      </c>
      <c r="B15" s="11">
        <v>-1233672.29</v>
      </c>
      <c r="C15" s="11">
        <v>234108.82</v>
      </c>
      <c r="D15" s="11">
        <v>236206.26</v>
      </c>
      <c r="E15" s="11">
        <v>-1235769.73</v>
      </c>
    </row>
    <row r="16" spans="1:5" ht="12" customHeight="1">
      <c r="A16" s="9" t="s">
        <v>196</v>
      </c>
      <c r="B16" s="11">
        <v>-10848.97</v>
      </c>
      <c r="C16" s="12">
        <v>76190.3</v>
      </c>
      <c r="D16" s="12">
        <v>76190.3</v>
      </c>
      <c r="E16" s="11">
        <v>-10848.97</v>
      </c>
    </row>
    <row r="17" spans="1:5" ht="12" customHeight="1">
      <c r="A17" s="9" t="s">
        <v>197</v>
      </c>
      <c r="B17" s="13"/>
      <c r="C17" s="13"/>
      <c r="D17" s="13"/>
      <c r="E17" s="13"/>
    </row>
    <row r="18" spans="1:5" ht="12" customHeight="1">
      <c r="A18" s="9" t="s">
        <v>198</v>
      </c>
      <c r="B18" s="11">
        <v>-8268.91</v>
      </c>
      <c r="C18" s="11">
        <v>198064.61</v>
      </c>
      <c r="D18" s="11">
        <v>196198.23</v>
      </c>
      <c r="E18" s="11">
        <v>-6402.53</v>
      </c>
    </row>
    <row r="19" spans="1:5" ht="12" customHeight="1">
      <c r="A19" s="9" t="s">
        <v>205</v>
      </c>
      <c r="B19" s="10"/>
      <c r="C19" s="19">
        <v>615.19</v>
      </c>
      <c r="D19" s="19">
        <v>615.19</v>
      </c>
      <c r="E19" s="10"/>
    </row>
    <row r="20" spans="1:5" ht="23.25" customHeight="1">
      <c r="A20" s="9" t="s">
        <v>199</v>
      </c>
      <c r="B20" s="11">
        <v>-73462.58</v>
      </c>
      <c r="C20" s="11">
        <v>34583.13</v>
      </c>
      <c r="D20" s="11">
        <v>34954.35</v>
      </c>
      <c r="E20" s="12">
        <v>-73833.8</v>
      </c>
    </row>
    <row r="21" spans="1:5" ht="12" customHeight="1">
      <c r="A21" s="9" t="s">
        <v>201</v>
      </c>
      <c r="B21" s="11">
        <v>-13832.06</v>
      </c>
      <c r="C21" s="11">
        <v>24780.01</v>
      </c>
      <c r="D21" s="11">
        <v>11038.71</v>
      </c>
      <c r="E21" s="19">
        <v>-90.76</v>
      </c>
    </row>
    <row r="22" spans="1:5" ht="12" customHeight="1">
      <c r="A22" s="16" t="s">
        <v>202</v>
      </c>
      <c r="B22" s="18">
        <v>-2192769.81</v>
      </c>
      <c r="C22" s="18">
        <v>1022877.48</v>
      </c>
      <c r="D22" s="18">
        <v>1258771.01</v>
      </c>
      <c r="E22" s="18">
        <v>-2428663.34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3"/>
  <sheetViews>
    <sheetView tabSelected="1" zoomScalePageLayoutView="0" workbookViewId="0" topLeftCell="A1">
      <selection activeCell="A1" sqref="A1"/>
    </sheetView>
  </sheetViews>
  <sheetFormatPr defaultColWidth="9.332031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  <col min="6" max="16384" width="10.66015625" style="0" customWidth="1"/>
  </cols>
  <sheetData>
    <row r="1" spans="1:2" ht="24.75" customHeight="1">
      <c r="A1" s="25" t="str">
        <f>HYPERLINK("#Оглавление!R1C1","вернуться к Оглавлению")</f>
        <v>вернуться к Оглавлению</v>
      </c>
      <c r="B1" s="5" t="s">
        <v>179</v>
      </c>
    </row>
    <row r="2" ht="15.75" customHeight="1"/>
    <row r="3" ht="15.75" customHeight="1"/>
    <row r="4" spans="1:5" ht="12.75" customHeight="1">
      <c r="A4" s="6" t="s">
        <v>180</v>
      </c>
      <c r="B4" s="1" t="s">
        <v>231</v>
      </c>
      <c r="C4" s="1"/>
      <c r="D4" s="1"/>
      <c r="E4" s="1"/>
    </row>
    <row r="5" spans="1:5" ht="12.75" customHeight="1">
      <c r="A5" s="6" t="s">
        <v>182</v>
      </c>
      <c r="B5" s="23" t="s">
        <v>183</v>
      </c>
      <c r="C5" s="23"/>
      <c r="D5" s="23"/>
      <c r="E5" s="23"/>
    </row>
    <row r="6" ht="12.75" customHeight="1"/>
    <row r="7" spans="1:5" ht="55.5" customHeight="1">
      <c r="A7" s="7" t="s">
        <v>184</v>
      </c>
      <c r="B7" s="8" t="s">
        <v>185</v>
      </c>
      <c r="C7" s="8" t="s">
        <v>186</v>
      </c>
      <c r="D7" s="8" t="s">
        <v>187</v>
      </c>
      <c r="E7" s="8" t="s">
        <v>188</v>
      </c>
    </row>
    <row r="8" spans="1:5" ht="12" customHeight="1">
      <c r="A8" s="9" t="s">
        <v>189</v>
      </c>
      <c r="B8" s="11">
        <v>-2867.55</v>
      </c>
      <c r="C8" s="11">
        <v>58308.42</v>
      </c>
      <c r="D8" s="11">
        <v>65781.45</v>
      </c>
      <c r="E8" s="11">
        <v>-10340.58</v>
      </c>
    </row>
    <row r="9" spans="1:5" ht="12" customHeight="1">
      <c r="A9" s="9" t="s">
        <v>190</v>
      </c>
      <c r="B9" s="12">
        <v>-230917.3</v>
      </c>
      <c r="C9" s="11">
        <v>127287.06</v>
      </c>
      <c r="D9" s="12">
        <v>239333.7</v>
      </c>
      <c r="E9" s="11">
        <v>-342963.94</v>
      </c>
    </row>
    <row r="10" spans="1:5" ht="12" customHeight="1">
      <c r="A10" s="9" t="s">
        <v>191</v>
      </c>
      <c r="B10" s="13"/>
      <c r="C10" s="13"/>
      <c r="D10" s="11">
        <v>4474.99</v>
      </c>
      <c r="E10" s="13"/>
    </row>
    <row r="11" spans="1:5" ht="12" customHeight="1">
      <c r="A11" s="9" t="s">
        <v>192</v>
      </c>
      <c r="B11" s="13"/>
      <c r="C11" s="13"/>
      <c r="D11" s="11">
        <v>3086.99</v>
      </c>
      <c r="E11" s="13"/>
    </row>
    <row r="12" spans="1:5" ht="12" customHeight="1">
      <c r="A12" s="9" t="s">
        <v>204</v>
      </c>
      <c r="B12" s="13"/>
      <c r="C12" s="13"/>
      <c r="D12" s="14">
        <v>341.7</v>
      </c>
      <c r="E12" s="13"/>
    </row>
    <row r="13" spans="1:5" ht="12" customHeight="1">
      <c r="A13" s="9" t="s">
        <v>193</v>
      </c>
      <c r="B13" s="13"/>
      <c r="C13" s="13"/>
      <c r="D13" s="19">
        <v>808.27</v>
      </c>
      <c r="E13" s="13"/>
    </row>
    <row r="14" spans="1:5" ht="12" customHeight="1">
      <c r="A14" s="9" t="s">
        <v>194</v>
      </c>
      <c r="B14" s="13"/>
      <c r="C14" s="13"/>
      <c r="D14" s="21">
        <v>304</v>
      </c>
      <c r="E14" s="13"/>
    </row>
    <row r="15" spans="1:5" ht="12" customHeight="1">
      <c r="A15" s="9" t="s">
        <v>195</v>
      </c>
      <c r="B15" s="11">
        <v>79655.92</v>
      </c>
      <c r="C15" s="11">
        <v>97001.64</v>
      </c>
      <c r="D15" s="11">
        <v>381537.45</v>
      </c>
      <c r="E15" s="11">
        <v>-204879.89</v>
      </c>
    </row>
    <row r="16" spans="1:5" ht="12" customHeight="1">
      <c r="A16" s="9" t="s">
        <v>196</v>
      </c>
      <c r="B16" s="10"/>
      <c r="C16" s="11">
        <v>31567.86</v>
      </c>
      <c r="D16" s="11">
        <v>31567.86</v>
      </c>
      <c r="E16" s="10"/>
    </row>
    <row r="17" spans="1:5" ht="12" customHeight="1">
      <c r="A17" s="9" t="s">
        <v>197</v>
      </c>
      <c r="B17" s="13"/>
      <c r="C17" s="13"/>
      <c r="D17" s="13"/>
      <c r="E17" s="13"/>
    </row>
    <row r="18" spans="1:5" ht="12" customHeight="1">
      <c r="A18" s="9" t="s">
        <v>198</v>
      </c>
      <c r="B18" s="12">
        <v>2971.1</v>
      </c>
      <c r="C18" s="11">
        <v>82060.68</v>
      </c>
      <c r="D18" s="11">
        <v>81363.94</v>
      </c>
      <c r="E18" s="11">
        <v>3667.84</v>
      </c>
    </row>
    <row r="19" spans="1:5" ht="12" customHeight="1">
      <c r="A19" s="9" t="s">
        <v>205</v>
      </c>
      <c r="B19" s="10"/>
      <c r="C19" s="19">
        <v>105.96</v>
      </c>
      <c r="D19" s="19">
        <v>105.96</v>
      </c>
      <c r="E19" s="10"/>
    </row>
    <row r="20" spans="1:5" ht="23.25" customHeight="1">
      <c r="A20" s="9" t="s">
        <v>199</v>
      </c>
      <c r="B20" s="11">
        <v>-76282.85</v>
      </c>
      <c r="C20" s="11">
        <v>14328.18</v>
      </c>
      <c r="D20" s="12">
        <v>31139.7</v>
      </c>
      <c r="E20" s="11">
        <v>-93094.37</v>
      </c>
    </row>
    <row r="21" spans="1:5" ht="12" customHeight="1">
      <c r="A21" s="9" t="s">
        <v>200</v>
      </c>
      <c r="B21" s="11">
        <v>32762.57</v>
      </c>
      <c r="C21" s="11">
        <v>48369.12</v>
      </c>
      <c r="D21" s="11">
        <v>43842.56</v>
      </c>
      <c r="E21" s="11">
        <v>37289.13</v>
      </c>
    </row>
    <row r="22" spans="1:5" ht="12" customHeight="1">
      <c r="A22" s="9" t="s">
        <v>201</v>
      </c>
      <c r="B22" s="11">
        <v>26606.33</v>
      </c>
      <c r="C22" s="11">
        <v>10267.44</v>
      </c>
      <c r="D22" s="11">
        <v>2684.67</v>
      </c>
      <c r="E22" s="12">
        <v>34189.1</v>
      </c>
    </row>
    <row r="23" spans="1:5" ht="12" customHeight="1">
      <c r="A23" s="16" t="s">
        <v>202</v>
      </c>
      <c r="B23" s="18">
        <v>-168071.78</v>
      </c>
      <c r="C23" s="18">
        <v>469296.36</v>
      </c>
      <c r="D23" s="18">
        <v>877357.29</v>
      </c>
      <c r="E23" s="18">
        <v>-576132.71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3"/>
  <sheetViews>
    <sheetView tabSelected="1" zoomScalePageLayoutView="0" workbookViewId="0" topLeftCell="A1">
      <selection activeCell="A1" sqref="A1"/>
    </sheetView>
  </sheetViews>
  <sheetFormatPr defaultColWidth="9.332031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  <col min="6" max="16384" width="10.66015625" style="0" customWidth="1"/>
  </cols>
  <sheetData>
    <row r="1" spans="1:2" ht="24.75" customHeight="1">
      <c r="A1" s="25" t="str">
        <f>HYPERLINK("#Оглавление!R1C1","вернуться к Оглавлению")</f>
        <v>вернуться к Оглавлению</v>
      </c>
      <c r="B1" s="5" t="s">
        <v>179</v>
      </c>
    </row>
    <row r="2" ht="15.75" customHeight="1"/>
    <row r="3" ht="15.75" customHeight="1"/>
    <row r="4" spans="1:5" ht="12.75" customHeight="1">
      <c r="A4" s="6" t="s">
        <v>180</v>
      </c>
      <c r="B4" s="1" t="s">
        <v>232</v>
      </c>
      <c r="C4" s="1"/>
      <c r="D4" s="1"/>
      <c r="E4" s="1"/>
    </row>
    <row r="5" spans="1:5" ht="12.75" customHeight="1">
      <c r="A5" s="6" t="s">
        <v>182</v>
      </c>
      <c r="B5" s="23" t="s">
        <v>183</v>
      </c>
      <c r="C5" s="23"/>
      <c r="D5" s="23"/>
      <c r="E5" s="23"/>
    </row>
    <row r="6" ht="12.75" customHeight="1"/>
    <row r="7" spans="1:5" ht="55.5" customHeight="1">
      <c r="A7" s="7" t="s">
        <v>184</v>
      </c>
      <c r="B7" s="8" t="s">
        <v>185</v>
      </c>
      <c r="C7" s="8" t="s">
        <v>186</v>
      </c>
      <c r="D7" s="8" t="s">
        <v>187</v>
      </c>
      <c r="E7" s="8" t="s">
        <v>188</v>
      </c>
    </row>
    <row r="8" spans="1:5" ht="12" customHeight="1">
      <c r="A8" s="9" t="s">
        <v>189</v>
      </c>
      <c r="B8" s="11">
        <v>11414.16</v>
      </c>
      <c r="C8" s="11">
        <v>54728.28</v>
      </c>
      <c r="D8" s="11">
        <v>61126.22</v>
      </c>
      <c r="E8" s="11">
        <v>5016.22</v>
      </c>
    </row>
    <row r="9" spans="1:5" ht="12" customHeight="1">
      <c r="A9" s="9" t="s">
        <v>190</v>
      </c>
      <c r="B9" s="11">
        <v>-320325.02</v>
      </c>
      <c r="C9" s="11">
        <v>119797.68</v>
      </c>
      <c r="D9" s="11">
        <v>226530.18</v>
      </c>
      <c r="E9" s="11">
        <v>-427057.52</v>
      </c>
    </row>
    <row r="10" spans="1:5" ht="12" customHeight="1">
      <c r="A10" s="9" t="s">
        <v>191</v>
      </c>
      <c r="B10" s="13"/>
      <c r="C10" s="13"/>
      <c r="D10" s="11">
        <v>4158.29</v>
      </c>
      <c r="E10" s="13"/>
    </row>
    <row r="11" spans="1:5" ht="12" customHeight="1">
      <c r="A11" s="9" t="s">
        <v>192</v>
      </c>
      <c r="B11" s="13"/>
      <c r="C11" s="13"/>
      <c r="D11" s="11">
        <v>3086.99</v>
      </c>
      <c r="E11" s="13"/>
    </row>
    <row r="12" spans="1:5" ht="12" customHeight="1">
      <c r="A12" s="9" t="s">
        <v>204</v>
      </c>
      <c r="B12" s="13"/>
      <c r="C12" s="13"/>
      <c r="D12" s="14">
        <v>341.7</v>
      </c>
      <c r="E12" s="13"/>
    </row>
    <row r="13" spans="1:5" ht="12" customHeight="1">
      <c r="A13" s="9" t="s">
        <v>193</v>
      </c>
      <c r="B13" s="13"/>
      <c r="C13" s="13"/>
      <c r="D13" s="19">
        <v>808.27</v>
      </c>
      <c r="E13" s="13"/>
    </row>
    <row r="14" spans="1:5" ht="12" customHeight="1">
      <c r="A14" s="9" t="s">
        <v>194</v>
      </c>
      <c r="B14" s="13"/>
      <c r="C14" s="13"/>
      <c r="D14" s="14">
        <v>306.6</v>
      </c>
      <c r="E14" s="13"/>
    </row>
    <row r="15" spans="1:5" ht="12" customHeight="1">
      <c r="A15" s="9" t="s">
        <v>195</v>
      </c>
      <c r="B15" s="11">
        <v>187081.75</v>
      </c>
      <c r="C15" s="12">
        <v>90340.4</v>
      </c>
      <c r="D15" s="11">
        <v>10659.85</v>
      </c>
      <c r="E15" s="12">
        <v>266762.3</v>
      </c>
    </row>
    <row r="16" spans="1:5" ht="12" customHeight="1">
      <c r="A16" s="9" t="s">
        <v>196</v>
      </c>
      <c r="B16" s="10"/>
      <c r="C16" s="11">
        <v>29629.44</v>
      </c>
      <c r="D16" s="11">
        <v>29629.44</v>
      </c>
      <c r="E16" s="10"/>
    </row>
    <row r="17" spans="1:5" ht="12" customHeight="1">
      <c r="A17" s="9" t="s">
        <v>197</v>
      </c>
      <c r="B17" s="13"/>
      <c r="C17" s="13"/>
      <c r="D17" s="13"/>
      <c r="E17" s="13"/>
    </row>
    <row r="18" spans="1:5" ht="12" customHeight="1">
      <c r="A18" s="9" t="s">
        <v>198</v>
      </c>
      <c r="B18" s="11">
        <v>3187.99</v>
      </c>
      <c r="C18" s="11">
        <v>77022.24</v>
      </c>
      <c r="D18" s="12">
        <v>75605.9</v>
      </c>
      <c r="E18" s="11">
        <v>4604.33</v>
      </c>
    </row>
    <row r="19" spans="1:5" ht="12" customHeight="1">
      <c r="A19" s="9" t="s">
        <v>205</v>
      </c>
      <c r="B19" s="10"/>
      <c r="C19" s="11">
        <v>4626.48</v>
      </c>
      <c r="D19" s="11">
        <v>4626.48</v>
      </c>
      <c r="E19" s="10"/>
    </row>
    <row r="20" spans="1:5" ht="23.25" customHeight="1">
      <c r="A20" s="9" t="s">
        <v>199</v>
      </c>
      <c r="B20" s="11">
        <v>-80133.16</v>
      </c>
      <c r="C20" s="11">
        <v>13448.52</v>
      </c>
      <c r="D20" s="11">
        <v>33305.85</v>
      </c>
      <c r="E20" s="11">
        <v>-99990.49</v>
      </c>
    </row>
    <row r="21" spans="1:5" ht="12" customHeight="1">
      <c r="A21" s="9" t="s">
        <v>200</v>
      </c>
      <c r="B21" s="11">
        <v>37759.08</v>
      </c>
      <c r="C21" s="11">
        <v>54416.22</v>
      </c>
      <c r="D21" s="11">
        <v>43842.56</v>
      </c>
      <c r="E21" s="11">
        <v>48332.74</v>
      </c>
    </row>
    <row r="22" spans="1:5" ht="12" customHeight="1">
      <c r="A22" s="9" t="s">
        <v>201</v>
      </c>
      <c r="B22" s="11">
        <v>22060.26</v>
      </c>
      <c r="C22" s="11">
        <v>9636.84</v>
      </c>
      <c r="D22" s="11">
        <v>2684.68</v>
      </c>
      <c r="E22" s="11">
        <v>29012.42</v>
      </c>
    </row>
    <row r="23" spans="1:5" ht="12" customHeight="1">
      <c r="A23" s="16" t="s">
        <v>202</v>
      </c>
      <c r="B23" s="18">
        <v>-138954.94</v>
      </c>
      <c r="C23" s="20">
        <v>453646.1</v>
      </c>
      <c r="D23" s="18">
        <v>488011.16</v>
      </c>
      <c r="E23" s="22">
        <v>-173320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2"/>
  <sheetViews>
    <sheetView tabSelected="1" zoomScalePageLayoutView="0" workbookViewId="0" topLeftCell="A1">
      <selection activeCell="A1" sqref="A1"/>
    </sheetView>
  </sheetViews>
  <sheetFormatPr defaultColWidth="9.332031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  <col min="6" max="16384" width="10.66015625" style="0" customWidth="1"/>
  </cols>
  <sheetData>
    <row r="1" spans="1:2" ht="24.75" customHeight="1">
      <c r="A1" s="25" t="str">
        <f>HYPERLINK("#Оглавление!R1C1","вернуться к Оглавлению")</f>
        <v>вернуться к Оглавлению</v>
      </c>
      <c r="B1" s="5" t="s">
        <v>179</v>
      </c>
    </row>
    <row r="2" ht="15.75" customHeight="1"/>
    <row r="3" ht="15.75" customHeight="1"/>
    <row r="4" spans="1:5" ht="12.75" customHeight="1">
      <c r="A4" s="6" t="s">
        <v>180</v>
      </c>
      <c r="B4" s="1" t="s">
        <v>203</v>
      </c>
      <c r="C4" s="1"/>
      <c r="D4" s="1"/>
      <c r="E4" s="1"/>
    </row>
    <row r="5" spans="1:5" ht="12.75" customHeight="1">
      <c r="A5" s="6" t="s">
        <v>182</v>
      </c>
      <c r="B5" s="23" t="s">
        <v>183</v>
      </c>
      <c r="C5" s="23"/>
      <c r="D5" s="23"/>
      <c r="E5" s="23"/>
    </row>
    <row r="6" ht="12.75" customHeight="1"/>
    <row r="7" spans="1:5" ht="55.5" customHeight="1">
      <c r="A7" s="7" t="s">
        <v>184</v>
      </c>
      <c r="B7" s="8" t="s">
        <v>185</v>
      </c>
      <c r="C7" s="8" t="s">
        <v>186</v>
      </c>
      <c r="D7" s="8" t="s">
        <v>187</v>
      </c>
      <c r="E7" s="8" t="s">
        <v>188</v>
      </c>
    </row>
    <row r="8" spans="1:5" ht="12" customHeight="1">
      <c r="A8" s="9" t="s">
        <v>189</v>
      </c>
      <c r="B8" s="11">
        <v>-6955.59</v>
      </c>
      <c r="C8" s="11">
        <v>190002.48</v>
      </c>
      <c r="D8" s="11">
        <v>190344.04</v>
      </c>
      <c r="E8" s="11">
        <v>-7297.15</v>
      </c>
    </row>
    <row r="9" spans="1:5" ht="12" customHeight="1">
      <c r="A9" s="9" t="s">
        <v>190</v>
      </c>
      <c r="B9" s="11">
        <v>-836552.15</v>
      </c>
      <c r="C9" s="11">
        <v>409679.82</v>
      </c>
      <c r="D9" s="11">
        <v>724664.48</v>
      </c>
      <c r="E9" s="11">
        <v>-1151536.81</v>
      </c>
    </row>
    <row r="10" spans="1:5" ht="12" customHeight="1">
      <c r="A10" s="9" t="s">
        <v>191</v>
      </c>
      <c r="B10" s="13"/>
      <c r="C10" s="13"/>
      <c r="D10" s="11">
        <v>12948.73</v>
      </c>
      <c r="E10" s="13"/>
    </row>
    <row r="11" spans="1:5" ht="12" customHeight="1">
      <c r="A11" s="9" t="s">
        <v>192</v>
      </c>
      <c r="B11" s="13"/>
      <c r="C11" s="13"/>
      <c r="D11" s="11">
        <v>3086.99</v>
      </c>
      <c r="E11" s="13"/>
    </row>
    <row r="12" spans="1:5" ht="12" customHeight="1">
      <c r="A12" s="9" t="s">
        <v>204</v>
      </c>
      <c r="B12" s="13"/>
      <c r="C12" s="13"/>
      <c r="D12" s="14">
        <v>341.7</v>
      </c>
      <c r="E12" s="13"/>
    </row>
    <row r="13" spans="1:5" ht="12" customHeight="1">
      <c r="A13" s="9" t="s">
        <v>193</v>
      </c>
      <c r="B13" s="13"/>
      <c r="C13" s="13"/>
      <c r="D13" s="19">
        <v>808.27</v>
      </c>
      <c r="E13" s="13"/>
    </row>
    <row r="14" spans="1:5" ht="12" customHeight="1">
      <c r="A14" s="9" t="s">
        <v>194</v>
      </c>
      <c r="B14" s="13"/>
      <c r="C14" s="13"/>
      <c r="D14" s="15">
        <v>4514</v>
      </c>
      <c r="E14" s="13"/>
    </row>
    <row r="15" spans="1:5" ht="12" customHeight="1">
      <c r="A15" s="9" t="s">
        <v>195</v>
      </c>
      <c r="B15" s="11">
        <v>-2037.66</v>
      </c>
      <c r="C15" s="11">
        <v>316088.16</v>
      </c>
      <c r="D15" s="11">
        <v>29757.61</v>
      </c>
      <c r="E15" s="11">
        <v>284292.89</v>
      </c>
    </row>
    <row r="16" spans="1:5" ht="12" customHeight="1">
      <c r="A16" s="9" t="s">
        <v>196</v>
      </c>
      <c r="B16" s="10"/>
      <c r="C16" s="11">
        <v>102866.16</v>
      </c>
      <c r="D16" s="11">
        <v>102866.16</v>
      </c>
      <c r="E16" s="10"/>
    </row>
    <row r="17" spans="1:5" ht="12" customHeight="1">
      <c r="A17" s="9" t="s">
        <v>197</v>
      </c>
      <c r="B17" s="13"/>
      <c r="C17" s="13"/>
      <c r="D17" s="13"/>
      <c r="E17" s="13"/>
    </row>
    <row r="18" spans="1:5" ht="12" customHeight="1">
      <c r="A18" s="9" t="s">
        <v>198</v>
      </c>
      <c r="B18" s="11">
        <v>102293.06</v>
      </c>
      <c r="C18" s="11">
        <v>267401.88</v>
      </c>
      <c r="D18" s="11">
        <v>235433.36</v>
      </c>
      <c r="E18" s="11">
        <v>134261.58</v>
      </c>
    </row>
    <row r="19" spans="1:5" ht="12" customHeight="1">
      <c r="A19" s="9" t="s">
        <v>205</v>
      </c>
      <c r="B19" s="10"/>
      <c r="C19" s="14">
        <v>57.6</v>
      </c>
      <c r="D19" s="14">
        <v>57.6</v>
      </c>
      <c r="E19" s="10"/>
    </row>
    <row r="20" spans="1:5" ht="23.25" customHeight="1">
      <c r="A20" s="9" t="s">
        <v>199</v>
      </c>
      <c r="B20" s="11">
        <v>-3711.09</v>
      </c>
      <c r="C20" s="11">
        <v>46689.48</v>
      </c>
      <c r="D20" s="11">
        <v>41944.38</v>
      </c>
      <c r="E20" s="11">
        <v>1034.01</v>
      </c>
    </row>
    <row r="21" spans="1:5" ht="12" customHeight="1">
      <c r="A21" s="9" t="s">
        <v>201</v>
      </c>
      <c r="B21" s="11">
        <v>17539.73</v>
      </c>
      <c r="C21" s="11">
        <v>30460.08</v>
      </c>
      <c r="D21" s="15">
        <v>17550</v>
      </c>
      <c r="E21" s="11">
        <v>30449.81</v>
      </c>
    </row>
    <row r="22" spans="1:5" ht="12" customHeight="1">
      <c r="A22" s="16" t="s">
        <v>202</v>
      </c>
      <c r="B22" s="20">
        <v>-729423.7</v>
      </c>
      <c r="C22" s="18">
        <v>1363245.66</v>
      </c>
      <c r="D22" s="18">
        <v>1342617.63</v>
      </c>
      <c r="E22" s="18">
        <v>-708795.67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3"/>
  <sheetViews>
    <sheetView tabSelected="1" zoomScalePageLayoutView="0" workbookViewId="0" topLeftCell="A1">
      <selection activeCell="A1" sqref="A1"/>
    </sheetView>
  </sheetViews>
  <sheetFormatPr defaultColWidth="9.332031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  <col min="6" max="16384" width="10.66015625" style="0" customWidth="1"/>
  </cols>
  <sheetData>
    <row r="1" spans="1:2" ht="24.75" customHeight="1">
      <c r="A1" s="25" t="str">
        <f>HYPERLINK("#Оглавление!R1C1","вернуться к Оглавлению")</f>
        <v>вернуться к Оглавлению</v>
      </c>
      <c r="B1" s="5" t="s">
        <v>179</v>
      </c>
    </row>
    <row r="2" ht="15.75" customHeight="1"/>
    <row r="3" ht="15.75" customHeight="1"/>
    <row r="4" spans="1:5" ht="12.75" customHeight="1">
      <c r="A4" s="6" t="s">
        <v>180</v>
      </c>
      <c r="B4" s="1" t="s">
        <v>233</v>
      </c>
      <c r="C4" s="1"/>
      <c r="D4" s="1"/>
      <c r="E4" s="1"/>
    </row>
    <row r="5" spans="1:5" ht="12.75" customHeight="1">
      <c r="A5" s="6" t="s">
        <v>182</v>
      </c>
      <c r="B5" s="23" t="s">
        <v>183</v>
      </c>
      <c r="C5" s="23"/>
      <c r="D5" s="23"/>
      <c r="E5" s="23"/>
    </row>
    <row r="6" ht="12.75" customHeight="1"/>
    <row r="7" spans="1:5" ht="55.5" customHeight="1">
      <c r="A7" s="7" t="s">
        <v>184</v>
      </c>
      <c r="B7" s="8" t="s">
        <v>185</v>
      </c>
      <c r="C7" s="8" t="s">
        <v>186</v>
      </c>
      <c r="D7" s="8" t="s">
        <v>187</v>
      </c>
      <c r="E7" s="8" t="s">
        <v>188</v>
      </c>
    </row>
    <row r="8" spans="1:5" ht="12" customHeight="1">
      <c r="A8" s="9" t="s">
        <v>189</v>
      </c>
      <c r="B8" s="11">
        <v>-33638.47</v>
      </c>
      <c r="C8" s="12">
        <v>201553.8</v>
      </c>
      <c r="D8" s="11">
        <v>207806.32</v>
      </c>
      <c r="E8" s="11">
        <v>-39890.99</v>
      </c>
    </row>
    <row r="9" spans="1:5" ht="12" customHeight="1">
      <c r="A9" s="9" t="s">
        <v>190</v>
      </c>
      <c r="B9" s="11">
        <v>-964793.28</v>
      </c>
      <c r="C9" s="12">
        <v>446411.1</v>
      </c>
      <c r="D9" s="11">
        <v>869628.67</v>
      </c>
      <c r="E9" s="11">
        <v>-1388010.85</v>
      </c>
    </row>
    <row r="10" spans="1:5" ht="12" customHeight="1">
      <c r="A10" s="9" t="s">
        <v>191</v>
      </c>
      <c r="B10" s="13"/>
      <c r="C10" s="13"/>
      <c r="D10" s="11">
        <v>14136.66</v>
      </c>
      <c r="E10" s="13"/>
    </row>
    <row r="11" spans="1:5" ht="12" customHeight="1">
      <c r="A11" s="9" t="s">
        <v>192</v>
      </c>
      <c r="B11" s="13"/>
      <c r="C11" s="13"/>
      <c r="D11" s="11">
        <v>3086.99</v>
      </c>
      <c r="E11" s="13"/>
    </row>
    <row r="12" spans="1:5" ht="12" customHeight="1">
      <c r="A12" s="9" t="s">
        <v>204</v>
      </c>
      <c r="B12" s="13"/>
      <c r="C12" s="13"/>
      <c r="D12" s="14">
        <v>341.7</v>
      </c>
      <c r="E12" s="13"/>
    </row>
    <row r="13" spans="1:5" ht="12" customHeight="1">
      <c r="A13" s="9" t="s">
        <v>193</v>
      </c>
      <c r="B13" s="13"/>
      <c r="C13" s="13"/>
      <c r="D13" s="19">
        <v>808.27</v>
      </c>
      <c r="E13" s="13"/>
    </row>
    <row r="14" spans="1:5" ht="12" customHeight="1">
      <c r="A14" s="9" t="s">
        <v>194</v>
      </c>
      <c r="B14" s="13"/>
      <c r="C14" s="13"/>
      <c r="D14" s="12">
        <v>1073.1</v>
      </c>
      <c r="E14" s="13"/>
    </row>
    <row r="15" spans="1:5" ht="12" customHeight="1">
      <c r="A15" s="9" t="s">
        <v>195</v>
      </c>
      <c r="B15" s="12">
        <v>-951765.1</v>
      </c>
      <c r="C15" s="11">
        <v>333317.76</v>
      </c>
      <c r="D15" s="12">
        <v>45840.9</v>
      </c>
      <c r="E15" s="11">
        <v>-664288.24</v>
      </c>
    </row>
    <row r="16" spans="1:5" ht="12" customHeight="1">
      <c r="A16" s="9" t="s">
        <v>196</v>
      </c>
      <c r="B16" s="11">
        <v>9256.55</v>
      </c>
      <c r="C16" s="11">
        <v>109119.54</v>
      </c>
      <c r="D16" s="11">
        <v>109119.54</v>
      </c>
      <c r="E16" s="11">
        <v>9256.55</v>
      </c>
    </row>
    <row r="17" spans="1:5" ht="12" customHeight="1">
      <c r="A17" s="9" t="s">
        <v>197</v>
      </c>
      <c r="B17" s="13"/>
      <c r="C17" s="13"/>
      <c r="D17" s="13"/>
      <c r="E17" s="13"/>
    </row>
    <row r="18" spans="1:5" ht="12" customHeight="1">
      <c r="A18" s="9" t="s">
        <v>198</v>
      </c>
      <c r="B18" s="11">
        <v>73867.43</v>
      </c>
      <c r="C18" s="11">
        <v>283672.98</v>
      </c>
      <c r="D18" s="11">
        <v>257032.14</v>
      </c>
      <c r="E18" s="11">
        <v>100508.27</v>
      </c>
    </row>
    <row r="19" spans="1:5" ht="12" customHeight="1">
      <c r="A19" s="9" t="s">
        <v>205</v>
      </c>
      <c r="B19" s="10"/>
      <c r="C19" s="19">
        <v>560.88</v>
      </c>
      <c r="D19" s="19">
        <v>560.88</v>
      </c>
      <c r="E19" s="10"/>
    </row>
    <row r="20" spans="1:5" ht="23.25" customHeight="1">
      <c r="A20" s="9" t="s">
        <v>199</v>
      </c>
      <c r="B20" s="11">
        <v>7124.62</v>
      </c>
      <c r="C20" s="11">
        <v>49531.38</v>
      </c>
      <c r="D20" s="11">
        <v>97263.39</v>
      </c>
      <c r="E20" s="11">
        <v>-40607.39</v>
      </c>
    </row>
    <row r="21" spans="1:5" ht="12" customHeight="1">
      <c r="A21" s="9" t="s">
        <v>200</v>
      </c>
      <c r="B21" s="11">
        <v>79156.46</v>
      </c>
      <c r="C21" s="11">
        <v>191101.42</v>
      </c>
      <c r="D21" s="11">
        <v>131608.18</v>
      </c>
      <c r="E21" s="12">
        <v>138649.7</v>
      </c>
    </row>
    <row r="22" spans="1:5" ht="12" customHeight="1">
      <c r="A22" s="9" t="s">
        <v>201</v>
      </c>
      <c r="B22" s="11">
        <v>115495.83</v>
      </c>
      <c r="C22" s="11">
        <v>35489.52</v>
      </c>
      <c r="D22" s="11">
        <v>17416.28</v>
      </c>
      <c r="E22" s="11">
        <v>133569.07</v>
      </c>
    </row>
    <row r="23" spans="1:5" ht="12" customHeight="1">
      <c r="A23" s="16" t="s">
        <v>202</v>
      </c>
      <c r="B23" s="18">
        <v>-1665295.96</v>
      </c>
      <c r="C23" s="18">
        <v>1650758.38</v>
      </c>
      <c r="D23" s="20">
        <v>1736276.3</v>
      </c>
      <c r="E23" s="18">
        <v>-1750813.88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9"/>
  <sheetViews>
    <sheetView tabSelected="1" zoomScalePageLayoutView="0" workbookViewId="0" topLeftCell="A1">
      <selection activeCell="A1" sqref="A1"/>
    </sheetView>
  </sheetViews>
  <sheetFormatPr defaultColWidth="9.332031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  <col min="6" max="16384" width="10.66015625" style="0" customWidth="1"/>
  </cols>
  <sheetData>
    <row r="1" spans="1:2" ht="24.75" customHeight="1">
      <c r="A1" s="25" t="str">
        <f>HYPERLINK("#Оглавление!R1C1","вернуться к Оглавлению")</f>
        <v>вернуться к Оглавлению</v>
      </c>
      <c r="B1" s="5" t="s">
        <v>179</v>
      </c>
    </row>
    <row r="2" ht="15.75" customHeight="1"/>
    <row r="3" ht="15.75" customHeight="1"/>
    <row r="4" spans="1:5" ht="12.75" customHeight="1">
      <c r="A4" s="6" t="s">
        <v>180</v>
      </c>
      <c r="B4" s="1" t="s">
        <v>234</v>
      </c>
      <c r="C4" s="1"/>
      <c r="D4" s="1"/>
      <c r="E4" s="1"/>
    </row>
    <row r="5" spans="1:5" ht="12.75" customHeight="1">
      <c r="A5" s="6" t="s">
        <v>182</v>
      </c>
      <c r="B5" s="23" t="s">
        <v>183</v>
      </c>
      <c r="C5" s="23"/>
      <c r="D5" s="23"/>
      <c r="E5" s="23"/>
    </row>
    <row r="6" ht="12.75" customHeight="1"/>
    <row r="7" spans="1:5" ht="55.5" customHeight="1">
      <c r="A7" s="7" t="s">
        <v>184</v>
      </c>
      <c r="B7" s="8" t="s">
        <v>185</v>
      </c>
      <c r="C7" s="8" t="s">
        <v>186</v>
      </c>
      <c r="D7" s="8" t="s">
        <v>187</v>
      </c>
      <c r="E7" s="8" t="s">
        <v>188</v>
      </c>
    </row>
    <row r="8" spans="1:5" ht="12" customHeight="1">
      <c r="A8" s="9" t="s">
        <v>190</v>
      </c>
      <c r="B8" s="11">
        <v>7104.83</v>
      </c>
      <c r="C8" s="10"/>
      <c r="D8" s="10"/>
      <c r="E8" s="11">
        <v>7104.83</v>
      </c>
    </row>
    <row r="9" spans="1:5" ht="12" customHeight="1">
      <c r="A9" s="16" t="s">
        <v>202</v>
      </c>
      <c r="B9" s="18">
        <v>7104.83</v>
      </c>
      <c r="C9" s="17"/>
      <c r="D9" s="17"/>
      <c r="E9" s="18">
        <v>7104.83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3"/>
  <sheetViews>
    <sheetView tabSelected="1" zoomScalePageLayoutView="0" workbookViewId="0" topLeftCell="A1">
      <selection activeCell="A1" sqref="A1"/>
    </sheetView>
  </sheetViews>
  <sheetFormatPr defaultColWidth="9.332031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  <col min="6" max="16384" width="10.66015625" style="0" customWidth="1"/>
  </cols>
  <sheetData>
    <row r="1" spans="1:2" ht="24.75" customHeight="1">
      <c r="A1" s="25" t="str">
        <f>HYPERLINK("#Оглавление!R1C1","вернуться к Оглавлению")</f>
        <v>вернуться к Оглавлению</v>
      </c>
      <c r="B1" s="5" t="s">
        <v>179</v>
      </c>
    </row>
    <row r="2" ht="15.75" customHeight="1"/>
    <row r="3" ht="15.75" customHeight="1"/>
    <row r="4" spans="1:5" ht="12.75" customHeight="1">
      <c r="A4" s="6" t="s">
        <v>180</v>
      </c>
      <c r="B4" s="1" t="s">
        <v>235</v>
      </c>
      <c r="C4" s="1"/>
      <c r="D4" s="1"/>
      <c r="E4" s="1"/>
    </row>
    <row r="5" spans="1:5" ht="12.75" customHeight="1">
      <c r="A5" s="6" t="s">
        <v>182</v>
      </c>
      <c r="B5" s="23" t="s">
        <v>183</v>
      </c>
      <c r="C5" s="23"/>
      <c r="D5" s="23"/>
      <c r="E5" s="23"/>
    </row>
    <row r="6" ht="12.75" customHeight="1"/>
    <row r="7" spans="1:5" ht="55.5" customHeight="1">
      <c r="A7" s="7" t="s">
        <v>184</v>
      </c>
      <c r="B7" s="8" t="s">
        <v>185</v>
      </c>
      <c r="C7" s="8" t="s">
        <v>186</v>
      </c>
      <c r="D7" s="8" t="s">
        <v>187</v>
      </c>
      <c r="E7" s="8" t="s">
        <v>188</v>
      </c>
    </row>
    <row r="8" spans="1:5" ht="12" customHeight="1">
      <c r="A8" s="9" t="s">
        <v>189</v>
      </c>
      <c r="B8" s="11">
        <v>-25321.72</v>
      </c>
      <c r="C8" s="12">
        <v>134983.2</v>
      </c>
      <c r="D8" s="11">
        <v>163788.44</v>
      </c>
      <c r="E8" s="11">
        <v>-54126.96</v>
      </c>
    </row>
    <row r="9" spans="1:5" ht="12" customHeight="1">
      <c r="A9" s="9" t="s">
        <v>190</v>
      </c>
      <c r="B9" s="12">
        <v>-790628.7</v>
      </c>
      <c r="C9" s="11">
        <v>300415.77</v>
      </c>
      <c r="D9" s="11">
        <v>640341.24</v>
      </c>
      <c r="E9" s="11">
        <v>-1130554.17</v>
      </c>
    </row>
    <row r="10" spans="1:5" ht="12" customHeight="1">
      <c r="A10" s="9" t="s">
        <v>191</v>
      </c>
      <c r="B10" s="13"/>
      <c r="C10" s="13"/>
      <c r="D10" s="11">
        <v>11142.21</v>
      </c>
      <c r="E10" s="13"/>
    </row>
    <row r="11" spans="1:5" ht="12" customHeight="1">
      <c r="A11" s="9" t="s">
        <v>192</v>
      </c>
      <c r="B11" s="13"/>
      <c r="C11" s="13"/>
      <c r="D11" s="11">
        <v>3086.99</v>
      </c>
      <c r="E11" s="13"/>
    </row>
    <row r="12" spans="1:5" ht="12" customHeight="1">
      <c r="A12" s="9" t="s">
        <v>204</v>
      </c>
      <c r="B12" s="13"/>
      <c r="C12" s="13"/>
      <c r="D12" s="14">
        <v>341.7</v>
      </c>
      <c r="E12" s="13"/>
    </row>
    <row r="13" spans="1:5" ht="12" customHeight="1">
      <c r="A13" s="9" t="s">
        <v>193</v>
      </c>
      <c r="B13" s="13"/>
      <c r="C13" s="13"/>
      <c r="D13" s="19">
        <v>808.27</v>
      </c>
      <c r="E13" s="13"/>
    </row>
    <row r="14" spans="1:5" ht="12" customHeight="1">
      <c r="A14" s="9" t="s">
        <v>194</v>
      </c>
      <c r="B14" s="13"/>
      <c r="C14" s="13"/>
      <c r="D14" s="19">
        <v>843.15</v>
      </c>
      <c r="E14" s="13"/>
    </row>
    <row r="15" spans="1:5" ht="12" customHeight="1">
      <c r="A15" s="9" t="s">
        <v>195</v>
      </c>
      <c r="B15" s="11">
        <v>-46289.04</v>
      </c>
      <c r="C15" s="11">
        <v>224557.62</v>
      </c>
      <c r="D15" s="11">
        <v>63252.44</v>
      </c>
      <c r="E15" s="11">
        <v>115016.14</v>
      </c>
    </row>
    <row r="16" spans="1:5" ht="12" customHeight="1">
      <c r="A16" s="9" t="s">
        <v>196</v>
      </c>
      <c r="B16" s="10"/>
      <c r="C16" s="11">
        <v>73079.34</v>
      </c>
      <c r="D16" s="11">
        <v>73079.34</v>
      </c>
      <c r="E16" s="10"/>
    </row>
    <row r="17" spans="1:5" ht="12" customHeight="1">
      <c r="A17" s="9" t="s">
        <v>197</v>
      </c>
      <c r="B17" s="10"/>
      <c r="C17" s="11">
        <v>4493.52</v>
      </c>
      <c r="D17" s="11">
        <v>4493.52</v>
      </c>
      <c r="E17" s="10"/>
    </row>
    <row r="18" spans="1:5" ht="12" customHeight="1">
      <c r="A18" s="9" t="s">
        <v>198</v>
      </c>
      <c r="B18" s="11">
        <v>-17690.95</v>
      </c>
      <c r="C18" s="11">
        <v>189970.82</v>
      </c>
      <c r="D18" s="11">
        <v>202587.19</v>
      </c>
      <c r="E18" s="11">
        <v>-30307.32</v>
      </c>
    </row>
    <row r="19" spans="1:5" ht="12" customHeight="1">
      <c r="A19" s="9" t="s">
        <v>205</v>
      </c>
      <c r="B19" s="10"/>
      <c r="C19" s="11">
        <v>3158.47</v>
      </c>
      <c r="D19" s="11">
        <v>3158.47</v>
      </c>
      <c r="E19" s="10"/>
    </row>
    <row r="20" spans="1:5" ht="23.25" customHeight="1">
      <c r="A20" s="9" t="s">
        <v>199</v>
      </c>
      <c r="B20" s="11">
        <v>-23125.53</v>
      </c>
      <c r="C20" s="11">
        <v>33169.69</v>
      </c>
      <c r="D20" s="11">
        <v>75422.52</v>
      </c>
      <c r="E20" s="11">
        <v>-65378.36</v>
      </c>
    </row>
    <row r="21" spans="1:5" ht="12" customHeight="1">
      <c r="A21" s="9" t="s">
        <v>200</v>
      </c>
      <c r="B21" s="11">
        <v>225064.47</v>
      </c>
      <c r="C21" s="11">
        <v>164769.03</v>
      </c>
      <c r="D21" s="11">
        <v>131446.68</v>
      </c>
      <c r="E21" s="11">
        <v>258386.82</v>
      </c>
    </row>
    <row r="22" spans="1:5" ht="12" customHeight="1">
      <c r="A22" s="9" t="s">
        <v>201</v>
      </c>
      <c r="B22" s="11">
        <v>61509.47</v>
      </c>
      <c r="C22" s="11">
        <v>23768.41</v>
      </c>
      <c r="D22" s="15">
        <v>7425</v>
      </c>
      <c r="E22" s="11">
        <v>77852.88</v>
      </c>
    </row>
    <row r="23" spans="1:5" ht="12" customHeight="1">
      <c r="A23" s="16" t="s">
        <v>202</v>
      </c>
      <c r="B23" s="22">
        <v>-616482</v>
      </c>
      <c r="C23" s="18">
        <v>1152365.87</v>
      </c>
      <c r="D23" s="18">
        <v>1364994.84</v>
      </c>
      <c r="E23" s="18">
        <v>-829110.97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1"/>
  <sheetViews>
    <sheetView tabSelected="1" zoomScalePageLayoutView="0" workbookViewId="0" topLeftCell="A1">
      <selection activeCell="A1" sqref="A1"/>
    </sheetView>
  </sheetViews>
  <sheetFormatPr defaultColWidth="9.332031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  <col min="6" max="16384" width="10.66015625" style="0" customWidth="1"/>
  </cols>
  <sheetData>
    <row r="1" spans="1:2" ht="24.75" customHeight="1">
      <c r="A1" s="25" t="str">
        <f>HYPERLINK("#Оглавление!R1C1","вернуться к Оглавлению")</f>
        <v>вернуться к Оглавлению</v>
      </c>
      <c r="B1" s="5" t="s">
        <v>179</v>
      </c>
    </row>
    <row r="2" ht="15.75" customHeight="1"/>
    <row r="3" ht="15.75" customHeight="1"/>
    <row r="4" spans="1:5" ht="12.75" customHeight="1">
      <c r="A4" s="6" t="s">
        <v>180</v>
      </c>
      <c r="B4" s="1" t="s">
        <v>236</v>
      </c>
      <c r="C4" s="1"/>
      <c r="D4" s="1"/>
      <c r="E4" s="1"/>
    </row>
    <row r="5" spans="1:5" ht="12.75" customHeight="1">
      <c r="A5" s="6" t="s">
        <v>182</v>
      </c>
      <c r="B5" s="23" t="s">
        <v>183</v>
      </c>
      <c r="C5" s="23"/>
      <c r="D5" s="23"/>
      <c r="E5" s="23"/>
    </row>
    <row r="6" ht="12.75" customHeight="1"/>
    <row r="7" spans="1:5" ht="55.5" customHeight="1">
      <c r="A7" s="7" t="s">
        <v>184</v>
      </c>
      <c r="B7" s="8" t="s">
        <v>185</v>
      </c>
      <c r="C7" s="8" t="s">
        <v>186</v>
      </c>
      <c r="D7" s="8" t="s">
        <v>187</v>
      </c>
      <c r="E7" s="8" t="s">
        <v>188</v>
      </c>
    </row>
    <row r="8" spans="1:5" ht="12" customHeight="1">
      <c r="A8" s="9" t="s">
        <v>189</v>
      </c>
      <c r="B8" s="11">
        <v>-8100.02</v>
      </c>
      <c r="C8" s="11">
        <v>28913.28</v>
      </c>
      <c r="D8" s="11">
        <v>34613.39</v>
      </c>
      <c r="E8" s="11">
        <v>-13800.13</v>
      </c>
    </row>
    <row r="9" spans="1:5" ht="12" customHeight="1">
      <c r="A9" s="9" t="s">
        <v>190</v>
      </c>
      <c r="B9" s="11">
        <v>-99973.98</v>
      </c>
      <c r="C9" s="11">
        <v>65804.64</v>
      </c>
      <c r="D9" s="11">
        <v>239652.61</v>
      </c>
      <c r="E9" s="11">
        <v>-273821.95</v>
      </c>
    </row>
    <row r="10" spans="1:5" ht="12" customHeight="1">
      <c r="A10" s="9" t="s">
        <v>191</v>
      </c>
      <c r="B10" s="13"/>
      <c r="C10" s="13"/>
      <c r="D10" s="11">
        <v>2354.68</v>
      </c>
      <c r="E10" s="13"/>
    </row>
    <row r="11" spans="1:5" ht="12" customHeight="1">
      <c r="A11" s="9" t="s">
        <v>192</v>
      </c>
      <c r="B11" s="13"/>
      <c r="C11" s="13"/>
      <c r="D11" s="11">
        <v>3086.99</v>
      </c>
      <c r="E11" s="13"/>
    </row>
    <row r="12" spans="1:5" ht="12" customHeight="1">
      <c r="A12" s="9" t="s">
        <v>204</v>
      </c>
      <c r="B12" s="13"/>
      <c r="C12" s="13"/>
      <c r="D12" s="14">
        <v>341.7</v>
      </c>
      <c r="E12" s="13"/>
    </row>
    <row r="13" spans="1:5" ht="12" customHeight="1">
      <c r="A13" s="9" t="s">
        <v>193</v>
      </c>
      <c r="B13" s="13"/>
      <c r="C13" s="13"/>
      <c r="D13" s="19">
        <v>808.27</v>
      </c>
      <c r="E13" s="13"/>
    </row>
    <row r="14" spans="1:5" ht="12" customHeight="1">
      <c r="A14" s="9" t="s">
        <v>194</v>
      </c>
      <c r="B14" s="13"/>
      <c r="C14" s="13"/>
      <c r="D14" s="19">
        <v>183.96</v>
      </c>
      <c r="E14" s="13"/>
    </row>
    <row r="15" spans="1:5" ht="12" customHeight="1">
      <c r="A15" s="9" t="s">
        <v>195</v>
      </c>
      <c r="B15" s="12">
        <v>-237138.2</v>
      </c>
      <c r="C15" s="11">
        <v>48100.32</v>
      </c>
      <c r="D15" s="11">
        <v>19023.41</v>
      </c>
      <c r="E15" s="11">
        <v>-208061.29</v>
      </c>
    </row>
    <row r="16" spans="1:5" ht="12" customHeight="1">
      <c r="A16" s="9" t="s">
        <v>196</v>
      </c>
      <c r="B16" s="10"/>
      <c r="C16" s="11">
        <v>15653.52</v>
      </c>
      <c r="D16" s="11">
        <v>15653.52</v>
      </c>
      <c r="E16" s="10"/>
    </row>
    <row r="17" spans="1:5" ht="12" customHeight="1">
      <c r="A17" s="9" t="s">
        <v>197</v>
      </c>
      <c r="B17" s="13"/>
      <c r="C17" s="13"/>
      <c r="D17" s="13"/>
      <c r="E17" s="13"/>
    </row>
    <row r="18" spans="1:5" ht="12" customHeight="1">
      <c r="A18" s="9" t="s">
        <v>198</v>
      </c>
      <c r="B18" s="11">
        <v>-3748.03</v>
      </c>
      <c r="C18" s="11">
        <v>40691.34</v>
      </c>
      <c r="D18" s="11">
        <v>42812.76</v>
      </c>
      <c r="E18" s="11">
        <v>-5869.45</v>
      </c>
    </row>
    <row r="19" spans="1:5" ht="23.25" customHeight="1">
      <c r="A19" s="9" t="s">
        <v>199</v>
      </c>
      <c r="B19" s="11">
        <v>-96292.44</v>
      </c>
      <c r="C19" s="11">
        <v>7104.84</v>
      </c>
      <c r="D19" s="11">
        <v>17841.81</v>
      </c>
      <c r="E19" s="11">
        <v>-107029.41</v>
      </c>
    </row>
    <row r="20" spans="1:5" ht="12" customHeight="1">
      <c r="A20" s="9" t="s">
        <v>201</v>
      </c>
      <c r="B20" s="11">
        <v>-32221.52</v>
      </c>
      <c r="C20" s="15">
        <v>5091</v>
      </c>
      <c r="D20" s="15">
        <v>7425</v>
      </c>
      <c r="E20" s="11">
        <v>-34555.52</v>
      </c>
    </row>
    <row r="21" spans="1:5" ht="12" customHeight="1">
      <c r="A21" s="16" t="s">
        <v>202</v>
      </c>
      <c r="B21" s="18">
        <v>-477474.19</v>
      </c>
      <c r="C21" s="18">
        <v>211358.94</v>
      </c>
      <c r="D21" s="20">
        <v>377022.5</v>
      </c>
      <c r="E21" s="18">
        <v>-643137.75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3"/>
  <sheetViews>
    <sheetView tabSelected="1" zoomScalePageLayoutView="0" workbookViewId="0" topLeftCell="A1">
      <selection activeCell="A1" sqref="A1"/>
    </sheetView>
  </sheetViews>
  <sheetFormatPr defaultColWidth="9.332031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  <col min="6" max="16384" width="10.66015625" style="0" customWidth="1"/>
  </cols>
  <sheetData>
    <row r="1" spans="1:2" ht="24.75" customHeight="1">
      <c r="A1" s="25" t="str">
        <f>HYPERLINK("#Оглавление!R1C1","вернуться к Оглавлению")</f>
        <v>вернуться к Оглавлению</v>
      </c>
      <c r="B1" s="5" t="s">
        <v>179</v>
      </c>
    </row>
    <row r="2" ht="15.75" customHeight="1"/>
    <row r="3" ht="15.75" customHeight="1"/>
    <row r="4" spans="1:5" ht="12.75" customHeight="1">
      <c r="A4" s="6" t="s">
        <v>180</v>
      </c>
      <c r="B4" s="1" t="s">
        <v>237</v>
      </c>
      <c r="C4" s="1"/>
      <c r="D4" s="1"/>
      <c r="E4" s="1"/>
    </row>
    <row r="5" spans="1:5" ht="12.75" customHeight="1">
      <c r="A5" s="6" t="s">
        <v>182</v>
      </c>
      <c r="B5" s="23" t="s">
        <v>183</v>
      </c>
      <c r="C5" s="23"/>
      <c r="D5" s="23"/>
      <c r="E5" s="23"/>
    </row>
    <row r="6" ht="12.75" customHeight="1"/>
    <row r="7" spans="1:5" ht="55.5" customHeight="1">
      <c r="A7" s="7" t="s">
        <v>184</v>
      </c>
      <c r="B7" s="8" t="s">
        <v>185</v>
      </c>
      <c r="C7" s="8" t="s">
        <v>186</v>
      </c>
      <c r="D7" s="8" t="s">
        <v>187</v>
      </c>
      <c r="E7" s="8" t="s">
        <v>188</v>
      </c>
    </row>
    <row r="8" spans="1:5" ht="12" customHeight="1">
      <c r="A8" s="9" t="s">
        <v>189</v>
      </c>
      <c r="B8" s="11">
        <v>-50128.55</v>
      </c>
      <c r="C8" s="11">
        <v>290879.34</v>
      </c>
      <c r="D8" s="11">
        <v>318568.97</v>
      </c>
      <c r="E8" s="11">
        <v>-77818.18</v>
      </c>
    </row>
    <row r="9" spans="1:5" ht="12" customHeight="1">
      <c r="A9" s="9" t="s">
        <v>190</v>
      </c>
      <c r="B9" s="11">
        <v>-752579.93</v>
      </c>
      <c r="C9" s="11">
        <v>643858.28</v>
      </c>
      <c r="D9" s="11">
        <v>1256396.71</v>
      </c>
      <c r="E9" s="11">
        <v>-1365118.36</v>
      </c>
    </row>
    <row r="10" spans="1:5" ht="12" customHeight="1">
      <c r="A10" s="9" t="s">
        <v>191</v>
      </c>
      <c r="B10" s="13"/>
      <c r="C10" s="13"/>
      <c r="D10" s="11">
        <v>21671.62</v>
      </c>
      <c r="E10" s="13"/>
    </row>
    <row r="11" spans="1:5" ht="12" customHeight="1">
      <c r="A11" s="9" t="s">
        <v>192</v>
      </c>
      <c r="B11" s="13"/>
      <c r="C11" s="13"/>
      <c r="D11" s="11">
        <v>3086.99</v>
      </c>
      <c r="E11" s="13"/>
    </row>
    <row r="12" spans="1:5" ht="12" customHeight="1">
      <c r="A12" s="9" t="s">
        <v>204</v>
      </c>
      <c r="B12" s="13"/>
      <c r="C12" s="13"/>
      <c r="D12" s="14">
        <v>341.7</v>
      </c>
      <c r="E12" s="13"/>
    </row>
    <row r="13" spans="1:5" ht="12" customHeight="1">
      <c r="A13" s="9" t="s">
        <v>193</v>
      </c>
      <c r="B13" s="13"/>
      <c r="C13" s="13"/>
      <c r="D13" s="19">
        <v>808.27</v>
      </c>
      <c r="E13" s="13"/>
    </row>
    <row r="14" spans="1:5" ht="12" customHeight="1">
      <c r="A14" s="9" t="s">
        <v>194</v>
      </c>
      <c r="B14" s="13"/>
      <c r="C14" s="13"/>
      <c r="D14" s="11">
        <v>1762.95</v>
      </c>
      <c r="E14" s="13"/>
    </row>
    <row r="15" spans="1:5" ht="12" customHeight="1">
      <c r="A15" s="9" t="s">
        <v>195</v>
      </c>
      <c r="B15" s="11">
        <v>-3723554.85</v>
      </c>
      <c r="C15" s="11">
        <v>482067.65</v>
      </c>
      <c r="D15" s="11">
        <v>667906.31</v>
      </c>
      <c r="E15" s="11">
        <v>-3909393.51</v>
      </c>
    </row>
    <row r="16" spans="1:5" ht="12" customHeight="1">
      <c r="A16" s="9" t="s">
        <v>196</v>
      </c>
      <c r="B16" s="19">
        <v>-75.09</v>
      </c>
      <c r="C16" s="11">
        <v>157097.12</v>
      </c>
      <c r="D16" s="11">
        <v>157097.12</v>
      </c>
      <c r="E16" s="19">
        <v>-75.09</v>
      </c>
    </row>
    <row r="17" spans="1:5" ht="12" customHeight="1">
      <c r="A17" s="9" t="s">
        <v>197</v>
      </c>
      <c r="B17" s="10"/>
      <c r="C17" s="12">
        <v>2673.7</v>
      </c>
      <c r="D17" s="12">
        <v>2673.7</v>
      </c>
      <c r="E17" s="10"/>
    </row>
    <row r="18" spans="1:5" ht="12" customHeight="1">
      <c r="A18" s="9" t="s">
        <v>198</v>
      </c>
      <c r="B18" s="11">
        <v>72392.61</v>
      </c>
      <c r="C18" s="11">
        <v>410308.42</v>
      </c>
      <c r="D18" s="11">
        <v>394032.55</v>
      </c>
      <c r="E18" s="11">
        <v>88668.48</v>
      </c>
    </row>
    <row r="19" spans="1:5" ht="12" customHeight="1">
      <c r="A19" s="9" t="s">
        <v>205</v>
      </c>
      <c r="B19" s="10"/>
      <c r="C19" s="21">
        <v>-67</v>
      </c>
      <c r="D19" s="10"/>
      <c r="E19" s="21">
        <v>-67</v>
      </c>
    </row>
    <row r="20" spans="1:5" ht="23.25" customHeight="1">
      <c r="A20" s="9" t="s">
        <v>199</v>
      </c>
      <c r="B20" s="11">
        <v>-15794.69</v>
      </c>
      <c r="C20" s="11">
        <v>71345.43</v>
      </c>
      <c r="D20" s="11">
        <v>70200.09</v>
      </c>
      <c r="E20" s="11">
        <v>-14649.35</v>
      </c>
    </row>
    <row r="21" spans="1:5" ht="12" customHeight="1">
      <c r="A21" s="9" t="s">
        <v>200</v>
      </c>
      <c r="B21" s="11">
        <v>120504.56</v>
      </c>
      <c r="C21" s="11">
        <v>347002.93</v>
      </c>
      <c r="D21" s="11">
        <v>274789.02</v>
      </c>
      <c r="E21" s="11">
        <v>192718.47</v>
      </c>
    </row>
    <row r="22" spans="1:5" ht="12" customHeight="1">
      <c r="A22" s="9" t="s">
        <v>201</v>
      </c>
      <c r="B22" s="11">
        <v>149654.18</v>
      </c>
      <c r="C22" s="11">
        <v>46895.23</v>
      </c>
      <c r="D22" s="15">
        <v>11921</v>
      </c>
      <c r="E22" s="11">
        <v>184628.41</v>
      </c>
    </row>
    <row r="23" spans="1:5" ht="12" customHeight="1">
      <c r="A23" s="16" t="s">
        <v>202</v>
      </c>
      <c r="B23" s="18">
        <v>-4199581.76</v>
      </c>
      <c r="C23" s="20">
        <v>2452061.1</v>
      </c>
      <c r="D23" s="18">
        <v>3153585.47</v>
      </c>
      <c r="E23" s="18">
        <v>-4901106.13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3"/>
  <sheetViews>
    <sheetView tabSelected="1" zoomScalePageLayoutView="0" workbookViewId="0" topLeftCell="A1">
      <selection activeCell="A1" sqref="A1"/>
    </sheetView>
  </sheetViews>
  <sheetFormatPr defaultColWidth="9.332031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  <col min="6" max="16384" width="10.66015625" style="0" customWidth="1"/>
  </cols>
  <sheetData>
    <row r="1" spans="1:2" ht="24.75" customHeight="1">
      <c r="A1" s="25" t="str">
        <f>HYPERLINK("#Оглавление!R1C1","вернуться к Оглавлению")</f>
        <v>вернуться к Оглавлению</v>
      </c>
      <c r="B1" s="5" t="s">
        <v>179</v>
      </c>
    </row>
    <row r="2" ht="15.75" customHeight="1"/>
    <row r="3" ht="15.75" customHeight="1"/>
    <row r="4" spans="1:5" ht="12.75" customHeight="1">
      <c r="A4" s="6" t="s">
        <v>180</v>
      </c>
      <c r="B4" s="1" t="s">
        <v>238</v>
      </c>
      <c r="C4" s="1"/>
      <c r="D4" s="1"/>
      <c r="E4" s="1"/>
    </row>
    <row r="5" spans="1:5" ht="12.75" customHeight="1">
      <c r="A5" s="6" t="s">
        <v>182</v>
      </c>
      <c r="B5" s="23" t="s">
        <v>183</v>
      </c>
      <c r="C5" s="23"/>
      <c r="D5" s="23"/>
      <c r="E5" s="23"/>
    </row>
    <row r="6" ht="12.75" customHeight="1"/>
    <row r="7" spans="1:5" ht="55.5" customHeight="1">
      <c r="A7" s="7" t="s">
        <v>184</v>
      </c>
      <c r="B7" s="8" t="s">
        <v>185</v>
      </c>
      <c r="C7" s="8" t="s">
        <v>186</v>
      </c>
      <c r="D7" s="8" t="s">
        <v>187</v>
      </c>
      <c r="E7" s="8" t="s">
        <v>188</v>
      </c>
    </row>
    <row r="8" spans="1:5" ht="12" customHeight="1">
      <c r="A8" s="9" t="s">
        <v>189</v>
      </c>
      <c r="B8" s="11">
        <v>-26079.42</v>
      </c>
      <c r="C8" s="11">
        <v>76363.56</v>
      </c>
      <c r="D8" s="11">
        <v>90322.18</v>
      </c>
      <c r="E8" s="11">
        <v>-40038.04</v>
      </c>
    </row>
    <row r="9" spans="1:5" ht="12" customHeight="1">
      <c r="A9" s="9" t="s">
        <v>190</v>
      </c>
      <c r="B9" s="11">
        <v>-429064.29</v>
      </c>
      <c r="C9" s="12">
        <v>169301.1</v>
      </c>
      <c r="D9" s="11">
        <v>409116.65</v>
      </c>
      <c r="E9" s="11">
        <v>-668879.84</v>
      </c>
    </row>
    <row r="10" spans="1:5" ht="12" customHeight="1">
      <c r="A10" s="9" t="s">
        <v>191</v>
      </c>
      <c r="B10" s="13"/>
      <c r="C10" s="13"/>
      <c r="D10" s="11">
        <v>6144.45</v>
      </c>
      <c r="E10" s="13"/>
    </row>
    <row r="11" spans="1:5" ht="12" customHeight="1">
      <c r="A11" s="9" t="s">
        <v>192</v>
      </c>
      <c r="B11" s="13"/>
      <c r="C11" s="13"/>
      <c r="D11" s="11">
        <v>3086.99</v>
      </c>
      <c r="E11" s="13"/>
    </row>
    <row r="12" spans="1:5" ht="12" customHeight="1">
      <c r="A12" s="9" t="s">
        <v>204</v>
      </c>
      <c r="B12" s="13"/>
      <c r="C12" s="13"/>
      <c r="D12" s="14">
        <v>341.7</v>
      </c>
      <c r="E12" s="13"/>
    </row>
    <row r="13" spans="1:5" ht="12" customHeight="1">
      <c r="A13" s="9" t="s">
        <v>193</v>
      </c>
      <c r="B13" s="13"/>
      <c r="C13" s="13"/>
      <c r="D13" s="19">
        <v>808.27</v>
      </c>
      <c r="E13" s="13"/>
    </row>
    <row r="14" spans="1:5" ht="12" customHeight="1">
      <c r="A14" s="9" t="s">
        <v>194</v>
      </c>
      <c r="B14" s="13"/>
      <c r="C14" s="13"/>
      <c r="D14" s="19">
        <v>367.92</v>
      </c>
      <c r="E14" s="13"/>
    </row>
    <row r="15" spans="1:5" ht="12" customHeight="1">
      <c r="A15" s="9" t="s">
        <v>195</v>
      </c>
      <c r="B15" s="11">
        <v>-46375.28</v>
      </c>
      <c r="C15" s="11">
        <v>127038.84</v>
      </c>
      <c r="D15" s="11">
        <v>311245.84</v>
      </c>
      <c r="E15" s="11">
        <v>-230582.28</v>
      </c>
    </row>
    <row r="16" spans="1:5" ht="12" customHeight="1">
      <c r="A16" s="9" t="s">
        <v>196</v>
      </c>
      <c r="B16" s="11">
        <v>-3724.64</v>
      </c>
      <c r="C16" s="11">
        <v>41342.82</v>
      </c>
      <c r="D16" s="11">
        <v>41342.82</v>
      </c>
      <c r="E16" s="11">
        <v>-3724.64</v>
      </c>
    </row>
    <row r="17" spans="1:5" ht="12" customHeight="1">
      <c r="A17" s="9" t="s">
        <v>197</v>
      </c>
      <c r="B17" s="13"/>
      <c r="C17" s="13"/>
      <c r="D17" s="13"/>
      <c r="E17" s="13"/>
    </row>
    <row r="18" spans="1:5" ht="12" customHeight="1">
      <c r="A18" s="9" t="s">
        <v>198</v>
      </c>
      <c r="B18" s="12">
        <v>-6149.8</v>
      </c>
      <c r="C18" s="11">
        <v>107470.92</v>
      </c>
      <c r="D18" s="11">
        <v>111717.75</v>
      </c>
      <c r="E18" s="11">
        <v>-10396.63</v>
      </c>
    </row>
    <row r="19" spans="1:5" ht="12" customHeight="1">
      <c r="A19" s="9" t="s">
        <v>205</v>
      </c>
      <c r="B19" s="10"/>
      <c r="C19" s="19">
        <v>117.96</v>
      </c>
      <c r="D19" s="19">
        <v>117.96</v>
      </c>
      <c r="E19" s="10"/>
    </row>
    <row r="20" spans="1:5" ht="23.25" customHeight="1">
      <c r="A20" s="9" t="s">
        <v>199</v>
      </c>
      <c r="B20" s="12">
        <v>-67398.9</v>
      </c>
      <c r="C20" s="11">
        <v>18764.82</v>
      </c>
      <c r="D20" s="12">
        <v>19903.5</v>
      </c>
      <c r="E20" s="11">
        <v>-68537.58</v>
      </c>
    </row>
    <row r="21" spans="1:5" ht="12" customHeight="1">
      <c r="A21" s="9" t="s">
        <v>200</v>
      </c>
      <c r="B21" s="11">
        <v>65964.38</v>
      </c>
      <c r="C21" s="12">
        <v>124262.1</v>
      </c>
      <c r="D21" s="11">
        <v>108402.98</v>
      </c>
      <c r="E21" s="12">
        <v>81823.5</v>
      </c>
    </row>
    <row r="22" spans="1:5" ht="12" customHeight="1">
      <c r="A22" s="9" t="s">
        <v>201</v>
      </c>
      <c r="B22" s="11">
        <v>2624.54</v>
      </c>
      <c r="C22" s="11">
        <v>12827.52</v>
      </c>
      <c r="D22" s="15">
        <v>11921</v>
      </c>
      <c r="E22" s="11">
        <v>3531.06</v>
      </c>
    </row>
    <row r="23" spans="1:5" ht="12" customHeight="1">
      <c r="A23" s="16" t="s">
        <v>202</v>
      </c>
      <c r="B23" s="18">
        <v>-510203.41</v>
      </c>
      <c r="C23" s="18">
        <v>677489.64</v>
      </c>
      <c r="D23" s="18">
        <v>1104090.68</v>
      </c>
      <c r="E23" s="18">
        <v>-936804.45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3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1"/>
  <sheetViews>
    <sheetView tabSelected="1" zoomScalePageLayoutView="0" workbookViewId="0" topLeftCell="A1">
      <selection activeCell="A1" sqref="A1"/>
    </sheetView>
  </sheetViews>
  <sheetFormatPr defaultColWidth="9.332031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  <col min="6" max="16384" width="10.66015625" style="0" customWidth="1"/>
  </cols>
  <sheetData>
    <row r="1" spans="1:2" ht="24.75" customHeight="1">
      <c r="A1" s="25" t="str">
        <f>HYPERLINK("#Оглавление!R1C1","вернуться к Оглавлению")</f>
        <v>вернуться к Оглавлению</v>
      </c>
      <c r="B1" s="5" t="s">
        <v>179</v>
      </c>
    </row>
    <row r="2" ht="15.75" customHeight="1"/>
    <row r="3" ht="15.75" customHeight="1"/>
    <row r="4" spans="1:5" ht="12.75" customHeight="1">
      <c r="A4" s="6" t="s">
        <v>180</v>
      </c>
      <c r="B4" s="1" t="s">
        <v>239</v>
      </c>
      <c r="C4" s="1"/>
      <c r="D4" s="1"/>
      <c r="E4" s="1"/>
    </row>
    <row r="5" spans="1:5" ht="12.75" customHeight="1">
      <c r="A5" s="6" t="s">
        <v>182</v>
      </c>
      <c r="B5" s="23" t="s">
        <v>183</v>
      </c>
      <c r="C5" s="23"/>
      <c r="D5" s="23"/>
      <c r="E5" s="23"/>
    </row>
    <row r="6" ht="12.75" customHeight="1"/>
    <row r="7" spans="1:5" ht="55.5" customHeight="1">
      <c r="A7" s="7" t="s">
        <v>184</v>
      </c>
      <c r="B7" s="8" t="s">
        <v>185</v>
      </c>
      <c r="C7" s="8" t="s">
        <v>186</v>
      </c>
      <c r="D7" s="8" t="s">
        <v>187</v>
      </c>
      <c r="E7" s="8" t="s">
        <v>188</v>
      </c>
    </row>
    <row r="8" spans="1:5" ht="12" customHeight="1">
      <c r="A8" s="9" t="s">
        <v>189</v>
      </c>
      <c r="B8" s="11">
        <v>-18671.76</v>
      </c>
      <c r="C8" s="11">
        <v>120218.16</v>
      </c>
      <c r="D8" s="11">
        <v>130542.19</v>
      </c>
      <c r="E8" s="11">
        <v>-28995.79</v>
      </c>
    </row>
    <row r="9" spans="1:5" ht="12" customHeight="1">
      <c r="A9" s="9" t="s">
        <v>190</v>
      </c>
      <c r="B9" s="11">
        <v>-471003.08</v>
      </c>
      <c r="C9" s="11">
        <v>262758.91</v>
      </c>
      <c r="D9" s="11">
        <v>501252.86</v>
      </c>
      <c r="E9" s="11">
        <v>-709497.03</v>
      </c>
    </row>
    <row r="10" spans="1:5" ht="12" customHeight="1">
      <c r="A10" s="9" t="s">
        <v>191</v>
      </c>
      <c r="B10" s="13"/>
      <c r="C10" s="13"/>
      <c r="D10" s="11">
        <v>8880.52</v>
      </c>
      <c r="E10" s="13"/>
    </row>
    <row r="11" spans="1:5" ht="12" customHeight="1">
      <c r="A11" s="9" t="s">
        <v>192</v>
      </c>
      <c r="B11" s="13"/>
      <c r="C11" s="13"/>
      <c r="D11" s="11">
        <v>3086.99</v>
      </c>
      <c r="E11" s="13"/>
    </row>
    <row r="12" spans="1:5" ht="12" customHeight="1">
      <c r="A12" s="9" t="s">
        <v>204</v>
      </c>
      <c r="B12" s="13"/>
      <c r="C12" s="13"/>
      <c r="D12" s="14">
        <v>341.7</v>
      </c>
      <c r="E12" s="13"/>
    </row>
    <row r="13" spans="1:5" ht="12" customHeight="1">
      <c r="A13" s="9" t="s">
        <v>193</v>
      </c>
      <c r="B13" s="13"/>
      <c r="C13" s="13"/>
      <c r="D13" s="19">
        <v>808.27</v>
      </c>
      <c r="E13" s="13"/>
    </row>
    <row r="14" spans="1:5" ht="12" customHeight="1">
      <c r="A14" s="9" t="s">
        <v>194</v>
      </c>
      <c r="B14" s="13"/>
      <c r="C14" s="13"/>
      <c r="D14" s="11">
        <v>2032.65</v>
      </c>
      <c r="E14" s="13"/>
    </row>
    <row r="15" spans="1:5" ht="12" customHeight="1">
      <c r="A15" s="9" t="s">
        <v>195</v>
      </c>
      <c r="B15" s="11">
        <v>-706035.94</v>
      </c>
      <c r="C15" s="11">
        <v>199995.36</v>
      </c>
      <c r="D15" s="11">
        <v>38163.99</v>
      </c>
      <c r="E15" s="11">
        <v>-544204.57</v>
      </c>
    </row>
    <row r="16" spans="1:5" ht="12" customHeight="1">
      <c r="A16" s="9" t="s">
        <v>196</v>
      </c>
      <c r="B16" s="10"/>
      <c r="C16" s="11">
        <v>65085.42</v>
      </c>
      <c r="D16" s="11">
        <v>65085.42</v>
      </c>
      <c r="E16" s="10"/>
    </row>
    <row r="17" spans="1:5" ht="12" customHeight="1">
      <c r="A17" s="9" t="s">
        <v>197</v>
      </c>
      <c r="B17" s="13"/>
      <c r="C17" s="13"/>
      <c r="D17" s="13"/>
      <c r="E17" s="13"/>
    </row>
    <row r="18" spans="1:5" ht="12" customHeight="1">
      <c r="A18" s="9" t="s">
        <v>198</v>
      </c>
      <c r="B18" s="11">
        <v>30158.26</v>
      </c>
      <c r="C18" s="11">
        <v>169190.22</v>
      </c>
      <c r="D18" s="11">
        <v>161465.39</v>
      </c>
      <c r="E18" s="11">
        <v>37883.09</v>
      </c>
    </row>
    <row r="19" spans="1:5" ht="23.25" customHeight="1">
      <c r="A19" s="9" t="s">
        <v>199</v>
      </c>
      <c r="B19" s="11">
        <v>-41445.73</v>
      </c>
      <c r="C19" s="12">
        <v>29541.3</v>
      </c>
      <c r="D19" s="12">
        <v>28766.4</v>
      </c>
      <c r="E19" s="11">
        <v>-40670.83</v>
      </c>
    </row>
    <row r="20" spans="1:5" ht="12" customHeight="1">
      <c r="A20" s="9" t="s">
        <v>201</v>
      </c>
      <c r="B20" s="12">
        <v>-14649.2</v>
      </c>
      <c r="C20" s="11">
        <v>21168.96</v>
      </c>
      <c r="D20" s="15">
        <v>11250</v>
      </c>
      <c r="E20" s="11">
        <v>-4730.24</v>
      </c>
    </row>
    <row r="21" spans="1:5" ht="12" customHeight="1">
      <c r="A21" s="16" t="s">
        <v>202</v>
      </c>
      <c r="B21" s="18">
        <v>-1221647.45</v>
      </c>
      <c r="C21" s="18">
        <v>867958.33</v>
      </c>
      <c r="D21" s="18">
        <v>936526.25</v>
      </c>
      <c r="E21" s="18">
        <v>-1290215.37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3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2"/>
  <sheetViews>
    <sheetView tabSelected="1" zoomScalePageLayoutView="0" workbookViewId="0" topLeftCell="A1">
      <selection activeCell="A1" sqref="A1"/>
    </sheetView>
  </sheetViews>
  <sheetFormatPr defaultColWidth="9.332031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  <col min="6" max="16384" width="10.66015625" style="0" customWidth="1"/>
  </cols>
  <sheetData>
    <row r="1" spans="1:2" ht="24.75" customHeight="1">
      <c r="A1" s="25" t="str">
        <f>HYPERLINK("#Оглавление!R1C1","вернуться к Оглавлению")</f>
        <v>вернуться к Оглавлению</v>
      </c>
      <c r="B1" s="5" t="s">
        <v>179</v>
      </c>
    </row>
    <row r="2" ht="15.75" customHeight="1"/>
    <row r="3" ht="15.75" customHeight="1"/>
    <row r="4" spans="1:5" ht="12.75" customHeight="1">
      <c r="A4" s="6" t="s">
        <v>180</v>
      </c>
      <c r="B4" s="1" t="s">
        <v>240</v>
      </c>
      <c r="C4" s="1"/>
      <c r="D4" s="1"/>
      <c r="E4" s="1"/>
    </row>
    <row r="5" spans="1:5" ht="12.75" customHeight="1">
      <c r="A5" s="6" t="s">
        <v>182</v>
      </c>
      <c r="B5" s="23" t="s">
        <v>183</v>
      </c>
      <c r="C5" s="23"/>
      <c r="D5" s="23"/>
      <c r="E5" s="23"/>
    </row>
    <row r="6" ht="12.75" customHeight="1"/>
    <row r="7" spans="1:5" ht="55.5" customHeight="1">
      <c r="A7" s="7" t="s">
        <v>184</v>
      </c>
      <c r="B7" s="8" t="s">
        <v>185</v>
      </c>
      <c r="C7" s="8" t="s">
        <v>186</v>
      </c>
      <c r="D7" s="8" t="s">
        <v>187</v>
      </c>
      <c r="E7" s="8" t="s">
        <v>188</v>
      </c>
    </row>
    <row r="8" spans="1:5" ht="12" customHeight="1">
      <c r="A8" s="9" t="s">
        <v>189</v>
      </c>
      <c r="B8" s="11">
        <v>-18112.76</v>
      </c>
      <c r="C8" s="11">
        <v>217182.98</v>
      </c>
      <c r="D8" s="12">
        <v>253454.4</v>
      </c>
      <c r="E8" s="11">
        <v>-54384.18</v>
      </c>
    </row>
    <row r="9" spans="1:5" ht="12" customHeight="1">
      <c r="A9" s="9" t="s">
        <v>190</v>
      </c>
      <c r="B9" s="11">
        <v>-1200010.11</v>
      </c>
      <c r="C9" s="11">
        <v>479502.69</v>
      </c>
      <c r="D9" s="11">
        <v>974070.05</v>
      </c>
      <c r="E9" s="11">
        <v>-1694577.47</v>
      </c>
    </row>
    <row r="10" spans="1:5" ht="12" customHeight="1">
      <c r="A10" s="9" t="s">
        <v>191</v>
      </c>
      <c r="B10" s="13"/>
      <c r="C10" s="13"/>
      <c r="D10" s="11">
        <v>17242.02</v>
      </c>
      <c r="E10" s="13"/>
    </row>
    <row r="11" spans="1:5" ht="12" customHeight="1">
      <c r="A11" s="9" t="s">
        <v>192</v>
      </c>
      <c r="B11" s="13"/>
      <c r="C11" s="13"/>
      <c r="D11" s="11">
        <v>3086.99</v>
      </c>
      <c r="E11" s="13"/>
    </row>
    <row r="12" spans="1:5" ht="12" customHeight="1">
      <c r="A12" s="9" t="s">
        <v>204</v>
      </c>
      <c r="B12" s="13"/>
      <c r="C12" s="13"/>
      <c r="D12" s="14">
        <v>341.7</v>
      </c>
      <c r="E12" s="13"/>
    </row>
    <row r="13" spans="1:5" ht="12" customHeight="1">
      <c r="A13" s="9" t="s">
        <v>193</v>
      </c>
      <c r="B13" s="13"/>
      <c r="C13" s="13"/>
      <c r="D13" s="19">
        <v>808.27</v>
      </c>
      <c r="E13" s="13"/>
    </row>
    <row r="14" spans="1:5" ht="12" customHeight="1">
      <c r="A14" s="9" t="s">
        <v>194</v>
      </c>
      <c r="B14" s="13"/>
      <c r="C14" s="13"/>
      <c r="D14" s="11">
        <v>1578.99</v>
      </c>
      <c r="E14" s="13"/>
    </row>
    <row r="15" spans="1:5" ht="12" customHeight="1">
      <c r="A15" s="9" t="s">
        <v>195</v>
      </c>
      <c r="B15" s="11">
        <v>-51284.67</v>
      </c>
      <c r="C15" s="11">
        <v>361305.88</v>
      </c>
      <c r="D15" s="11">
        <v>66725.52</v>
      </c>
      <c r="E15" s="11">
        <v>243295.69</v>
      </c>
    </row>
    <row r="16" spans="1:5" ht="12" customHeight="1">
      <c r="A16" s="9" t="s">
        <v>196</v>
      </c>
      <c r="B16" s="10"/>
      <c r="C16" s="11">
        <v>117581.37</v>
      </c>
      <c r="D16" s="11">
        <v>117581.37</v>
      </c>
      <c r="E16" s="10"/>
    </row>
    <row r="17" spans="1:5" ht="12" customHeight="1">
      <c r="A17" s="9" t="s">
        <v>197</v>
      </c>
      <c r="B17" s="10"/>
      <c r="C17" s="11">
        <v>5507.88</v>
      </c>
      <c r="D17" s="11">
        <v>5507.88</v>
      </c>
      <c r="E17" s="10"/>
    </row>
    <row r="18" spans="1:5" ht="12" customHeight="1">
      <c r="A18" s="9" t="s">
        <v>198</v>
      </c>
      <c r="B18" s="11">
        <v>4669.38</v>
      </c>
      <c r="C18" s="12">
        <v>305654.3</v>
      </c>
      <c r="D18" s="11">
        <v>313493.63</v>
      </c>
      <c r="E18" s="11">
        <v>-3169.95</v>
      </c>
    </row>
    <row r="19" spans="1:5" ht="12" customHeight="1">
      <c r="A19" s="9" t="s">
        <v>205</v>
      </c>
      <c r="B19" s="10"/>
      <c r="C19" s="19">
        <v>426.72</v>
      </c>
      <c r="D19" s="19">
        <v>426.72</v>
      </c>
      <c r="E19" s="10"/>
    </row>
    <row r="20" spans="1:5" ht="23.25" customHeight="1">
      <c r="A20" s="9" t="s">
        <v>199</v>
      </c>
      <c r="B20" s="11">
        <v>32568.56</v>
      </c>
      <c r="C20" s="12">
        <v>53368.5</v>
      </c>
      <c r="D20" s="11">
        <v>55851.48</v>
      </c>
      <c r="E20" s="11">
        <v>30085.58</v>
      </c>
    </row>
    <row r="21" spans="1:5" ht="12" customHeight="1">
      <c r="A21" s="9" t="s">
        <v>201</v>
      </c>
      <c r="B21" s="11">
        <v>70286.79</v>
      </c>
      <c r="C21" s="12">
        <v>38243.5</v>
      </c>
      <c r="D21" s="11">
        <v>13988.71</v>
      </c>
      <c r="E21" s="11">
        <v>94541.58</v>
      </c>
    </row>
    <row r="22" spans="1:5" ht="12" customHeight="1">
      <c r="A22" s="16" t="s">
        <v>202</v>
      </c>
      <c r="B22" s="18">
        <v>-1161882.81</v>
      </c>
      <c r="C22" s="18">
        <v>1578773.82</v>
      </c>
      <c r="D22" s="18">
        <v>1801099.76</v>
      </c>
      <c r="E22" s="18">
        <v>-1384208.75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3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3"/>
  <sheetViews>
    <sheetView tabSelected="1" zoomScalePageLayoutView="0" workbookViewId="0" topLeftCell="A1">
      <selection activeCell="A1" sqref="A1"/>
    </sheetView>
  </sheetViews>
  <sheetFormatPr defaultColWidth="9.332031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  <col min="6" max="16384" width="10.66015625" style="0" customWidth="1"/>
  </cols>
  <sheetData>
    <row r="1" spans="1:2" ht="24.75" customHeight="1">
      <c r="A1" s="25" t="str">
        <f>HYPERLINK("#Оглавление!R1C1","вернуться к Оглавлению")</f>
        <v>вернуться к Оглавлению</v>
      </c>
      <c r="B1" s="5" t="s">
        <v>179</v>
      </c>
    </row>
    <row r="2" ht="15.75" customHeight="1"/>
    <row r="3" ht="15.75" customHeight="1"/>
    <row r="4" spans="1:5" ht="12.75" customHeight="1">
      <c r="A4" s="6" t="s">
        <v>180</v>
      </c>
      <c r="B4" s="1" t="s">
        <v>241</v>
      </c>
      <c r="C4" s="1"/>
      <c r="D4" s="1"/>
      <c r="E4" s="1"/>
    </row>
    <row r="5" spans="1:5" ht="12.75" customHeight="1">
      <c r="A5" s="6" t="s">
        <v>182</v>
      </c>
      <c r="B5" s="23" t="s">
        <v>183</v>
      </c>
      <c r="C5" s="23"/>
      <c r="D5" s="23"/>
      <c r="E5" s="23"/>
    </row>
    <row r="6" ht="12.75" customHeight="1"/>
    <row r="7" spans="1:5" ht="55.5" customHeight="1">
      <c r="A7" s="7" t="s">
        <v>184</v>
      </c>
      <c r="B7" s="8" t="s">
        <v>185</v>
      </c>
      <c r="C7" s="8" t="s">
        <v>186</v>
      </c>
      <c r="D7" s="8" t="s">
        <v>187</v>
      </c>
      <c r="E7" s="8" t="s">
        <v>188</v>
      </c>
    </row>
    <row r="8" spans="1:5" ht="12" customHeight="1">
      <c r="A8" s="9" t="s">
        <v>189</v>
      </c>
      <c r="B8" s="11">
        <v>-17245.16</v>
      </c>
      <c r="C8" s="11">
        <v>90361.38</v>
      </c>
      <c r="D8" s="11">
        <v>99030.61</v>
      </c>
      <c r="E8" s="11">
        <v>-25914.39</v>
      </c>
    </row>
    <row r="9" spans="1:5" ht="12" customHeight="1">
      <c r="A9" s="9" t="s">
        <v>190</v>
      </c>
      <c r="B9" s="11">
        <v>-296045.07</v>
      </c>
      <c r="C9" s="11">
        <v>198167.82</v>
      </c>
      <c r="D9" s="11">
        <v>470113.88</v>
      </c>
      <c r="E9" s="11">
        <v>-567991.13</v>
      </c>
    </row>
    <row r="10" spans="1:5" ht="12" customHeight="1">
      <c r="A10" s="9" t="s">
        <v>191</v>
      </c>
      <c r="B10" s="13"/>
      <c r="C10" s="13"/>
      <c r="D10" s="11">
        <v>6736.86</v>
      </c>
      <c r="E10" s="13"/>
    </row>
    <row r="11" spans="1:5" ht="12" customHeight="1">
      <c r="A11" s="9" t="s">
        <v>192</v>
      </c>
      <c r="B11" s="13"/>
      <c r="C11" s="13"/>
      <c r="D11" s="11">
        <v>5053.07</v>
      </c>
      <c r="E11" s="13"/>
    </row>
    <row r="12" spans="1:5" ht="12" customHeight="1">
      <c r="A12" s="9" t="s">
        <v>204</v>
      </c>
      <c r="B12" s="13"/>
      <c r="C12" s="13"/>
      <c r="D12" s="14">
        <v>341.7</v>
      </c>
      <c r="E12" s="13"/>
    </row>
    <row r="13" spans="1:5" ht="12" customHeight="1">
      <c r="A13" s="9" t="s">
        <v>193</v>
      </c>
      <c r="B13" s="13"/>
      <c r="C13" s="13"/>
      <c r="D13" s="19">
        <v>808.27</v>
      </c>
      <c r="E13" s="13"/>
    </row>
    <row r="14" spans="1:5" ht="12" customHeight="1">
      <c r="A14" s="9" t="s">
        <v>194</v>
      </c>
      <c r="B14" s="13"/>
      <c r="C14" s="13"/>
      <c r="D14" s="11">
        <v>1987.48</v>
      </c>
      <c r="E14" s="13"/>
    </row>
    <row r="15" spans="1:5" ht="12" customHeight="1">
      <c r="A15" s="9" t="s">
        <v>195</v>
      </c>
      <c r="B15" s="11">
        <v>229121.26</v>
      </c>
      <c r="C15" s="11">
        <v>150325.44</v>
      </c>
      <c r="D15" s="11">
        <v>44047.45</v>
      </c>
      <c r="E15" s="11">
        <v>335399.25</v>
      </c>
    </row>
    <row r="16" spans="1:5" ht="12" customHeight="1">
      <c r="A16" s="9" t="s">
        <v>196</v>
      </c>
      <c r="B16" s="10"/>
      <c r="C16" s="11">
        <v>48920.94</v>
      </c>
      <c r="D16" s="11">
        <v>48920.94</v>
      </c>
      <c r="E16" s="10"/>
    </row>
    <row r="17" spans="1:5" ht="12" customHeight="1">
      <c r="A17" s="9" t="s">
        <v>197</v>
      </c>
      <c r="B17" s="10"/>
      <c r="C17" s="11">
        <v>38812.68</v>
      </c>
      <c r="D17" s="11">
        <v>38812.68</v>
      </c>
      <c r="E17" s="10"/>
    </row>
    <row r="18" spans="1:5" ht="12" customHeight="1">
      <c r="A18" s="9" t="s">
        <v>198</v>
      </c>
      <c r="B18" s="11">
        <v>19619.03</v>
      </c>
      <c r="C18" s="11">
        <v>127170.78</v>
      </c>
      <c r="D18" s="11">
        <v>122489.19</v>
      </c>
      <c r="E18" s="11">
        <v>24300.62</v>
      </c>
    </row>
    <row r="19" spans="1:5" ht="12" customHeight="1">
      <c r="A19" s="9" t="s">
        <v>205</v>
      </c>
      <c r="B19" s="10"/>
      <c r="C19" s="19">
        <v>34.47</v>
      </c>
      <c r="D19" s="19">
        <v>34.47</v>
      </c>
      <c r="E19" s="10"/>
    </row>
    <row r="20" spans="1:5" ht="23.25" customHeight="1">
      <c r="A20" s="9" t="s">
        <v>199</v>
      </c>
      <c r="B20" s="11">
        <v>-59974.07</v>
      </c>
      <c r="C20" s="12">
        <v>22204.5</v>
      </c>
      <c r="D20" s="11">
        <v>45568.71</v>
      </c>
      <c r="E20" s="11">
        <v>-83338.28</v>
      </c>
    </row>
    <row r="21" spans="1:5" ht="12" customHeight="1">
      <c r="A21" s="9" t="s">
        <v>200</v>
      </c>
      <c r="B21" s="11">
        <v>70296.42</v>
      </c>
      <c r="C21" s="12">
        <v>82706.8</v>
      </c>
      <c r="D21" s="11">
        <v>44164.93</v>
      </c>
      <c r="E21" s="11">
        <v>108838.29</v>
      </c>
    </row>
    <row r="22" spans="1:5" ht="12" customHeight="1">
      <c r="A22" s="9" t="s">
        <v>201</v>
      </c>
      <c r="B22" s="15">
        <v>7877</v>
      </c>
      <c r="C22" s="11">
        <v>15911.52</v>
      </c>
      <c r="D22" s="15">
        <v>11250</v>
      </c>
      <c r="E22" s="11">
        <v>12538.52</v>
      </c>
    </row>
    <row r="23" spans="1:5" ht="12" customHeight="1">
      <c r="A23" s="16" t="s">
        <v>202</v>
      </c>
      <c r="B23" s="18">
        <v>-46350.59</v>
      </c>
      <c r="C23" s="18">
        <v>774616.33</v>
      </c>
      <c r="D23" s="18">
        <v>924432.86</v>
      </c>
      <c r="E23" s="18">
        <v>-196167.12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3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2"/>
  <sheetViews>
    <sheetView tabSelected="1" zoomScalePageLayoutView="0" workbookViewId="0" topLeftCell="A1">
      <selection activeCell="A1" sqref="A1"/>
    </sheetView>
  </sheetViews>
  <sheetFormatPr defaultColWidth="9.332031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  <col min="6" max="16384" width="10.66015625" style="0" customWidth="1"/>
  </cols>
  <sheetData>
    <row r="1" spans="1:2" ht="24.75" customHeight="1">
      <c r="A1" s="25" t="str">
        <f>HYPERLINK("#Оглавление!R1C1","вернуться к Оглавлению")</f>
        <v>вернуться к Оглавлению</v>
      </c>
      <c r="B1" s="5" t="s">
        <v>179</v>
      </c>
    </row>
    <row r="2" ht="15.75" customHeight="1"/>
    <row r="3" ht="15.75" customHeight="1"/>
    <row r="4" spans="1:5" ht="12.75" customHeight="1">
      <c r="A4" s="6" t="s">
        <v>180</v>
      </c>
      <c r="B4" s="1" t="s">
        <v>242</v>
      </c>
      <c r="C4" s="1"/>
      <c r="D4" s="1"/>
      <c r="E4" s="1"/>
    </row>
    <row r="5" spans="1:5" ht="12.75" customHeight="1">
      <c r="A5" s="6" t="s">
        <v>182</v>
      </c>
      <c r="B5" s="23" t="s">
        <v>183</v>
      </c>
      <c r="C5" s="23"/>
      <c r="D5" s="23"/>
      <c r="E5" s="23"/>
    </row>
    <row r="6" ht="12.75" customHeight="1"/>
    <row r="7" spans="1:5" ht="55.5" customHeight="1">
      <c r="A7" s="7" t="s">
        <v>184</v>
      </c>
      <c r="B7" s="8" t="s">
        <v>185</v>
      </c>
      <c r="C7" s="8" t="s">
        <v>186</v>
      </c>
      <c r="D7" s="8" t="s">
        <v>187</v>
      </c>
      <c r="E7" s="8" t="s">
        <v>188</v>
      </c>
    </row>
    <row r="8" spans="1:5" ht="12" customHeight="1">
      <c r="A8" s="9" t="s">
        <v>189</v>
      </c>
      <c r="B8" s="11">
        <v>2746.22</v>
      </c>
      <c r="C8" s="11">
        <v>133476.92</v>
      </c>
      <c r="D8" s="11">
        <v>169285.04</v>
      </c>
      <c r="E8" s="12">
        <v>-33061.9</v>
      </c>
    </row>
    <row r="9" spans="1:5" ht="12" customHeight="1">
      <c r="A9" s="9" t="s">
        <v>190</v>
      </c>
      <c r="B9" s="11">
        <v>-801427.42</v>
      </c>
      <c r="C9" s="11">
        <v>285444.75</v>
      </c>
      <c r="D9" s="11">
        <v>742327.79</v>
      </c>
      <c r="E9" s="11">
        <v>-1258310.46</v>
      </c>
    </row>
    <row r="10" spans="1:5" ht="12" customHeight="1">
      <c r="A10" s="9" t="s">
        <v>191</v>
      </c>
      <c r="B10" s="13"/>
      <c r="C10" s="13"/>
      <c r="D10" s="11">
        <v>11516.14</v>
      </c>
      <c r="E10" s="13"/>
    </row>
    <row r="11" spans="1:5" ht="12" customHeight="1">
      <c r="A11" s="9" t="s">
        <v>192</v>
      </c>
      <c r="B11" s="13"/>
      <c r="C11" s="13"/>
      <c r="D11" s="11">
        <v>3086.99</v>
      </c>
      <c r="E11" s="13"/>
    </row>
    <row r="12" spans="1:5" ht="12" customHeight="1">
      <c r="A12" s="9" t="s">
        <v>204</v>
      </c>
      <c r="B12" s="13"/>
      <c r="C12" s="13"/>
      <c r="D12" s="14">
        <v>341.7</v>
      </c>
      <c r="E12" s="13"/>
    </row>
    <row r="13" spans="1:5" ht="12" customHeight="1">
      <c r="A13" s="9" t="s">
        <v>193</v>
      </c>
      <c r="B13" s="13"/>
      <c r="C13" s="13"/>
      <c r="D13" s="19">
        <v>808.27</v>
      </c>
      <c r="E13" s="13"/>
    </row>
    <row r="14" spans="1:5" ht="12" customHeight="1">
      <c r="A14" s="9" t="s">
        <v>194</v>
      </c>
      <c r="B14" s="13"/>
      <c r="C14" s="13"/>
      <c r="D14" s="11">
        <v>2168.16</v>
      </c>
      <c r="E14" s="13"/>
    </row>
    <row r="15" spans="1:5" ht="12" customHeight="1">
      <c r="A15" s="9" t="s">
        <v>195</v>
      </c>
      <c r="B15" s="11">
        <v>-725541.57</v>
      </c>
      <c r="C15" s="11">
        <v>222061.09</v>
      </c>
      <c r="D15" s="11">
        <v>26526.96</v>
      </c>
      <c r="E15" s="11">
        <v>-530007.44</v>
      </c>
    </row>
    <row r="16" spans="1:5" ht="12" customHeight="1">
      <c r="A16" s="9" t="s">
        <v>196</v>
      </c>
      <c r="B16" s="10"/>
      <c r="C16" s="12">
        <v>72263.7</v>
      </c>
      <c r="D16" s="12">
        <v>72263.7</v>
      </c>
      <c r="E16" s="10"/>
    </row>
    <row r="17" spans="1:5" ht="12" customHeight="1">
      <c r="A17" s="9" t="s">
        <v>197</v>
      </c>
      <c r="B17" s="13"/>
      <c r="C17" s="13"/>
      <c r="D17" s="13"/>
      <c r="E17" s="13"/>
    </row>
    <row r="18" spans="1:5" ht="12" customHeight="1">
      <c r="A18" s="9" t="s">
        <v>198</v>
      </c>
      <c r="B18" s="11">
        <v>-49629.14</v>
      </c>
      <c r="C18" s="11">
        <v>187841.89</v>
      </c>
      <c r="D18" s="11">
        <v>209385.74</v>
      </c>
      <c r="E18" s="11">
        <v>-71172.99</v>
      </c>
    </row>
    <row r="19" spans="1:5" ht="12" customHeight="1">
      <c r="A19" s="9" t="s">
        <v>205</v>
      </c>
      <c r="B19" s="10"/>
      <c r="C19" s="14">
        <v>116.4</v>
      </c>
      <c r="D19" s="14">
        <v>116.4</v>
      </c>
      <c r="E19" s="10"/>
    </row>
    <row r="20" spans="1:5" ht="23.25" customHeight="1">
      <c r="A20" s="9" t="s">
        <v>199</v>
      </c>
      <c r="B20" s="11">
        <v>-60499.73</v>
      </c>
      <c r="C20" s="11">
        <v>32797.29</v>
      </c>
      <c r="D20" s="12">
        <v>37303.8</v>
      </c>
      <c r="E20" s="11">
        <v>-65006.24</v>
      </c>
    </row>
    <row r="21" spans="1:5" ht="12" customHeight="1">
      <c r="A21" s="9" t="s">
        <v>201</v>
      </c>
      <c r="B21" s="12">
        <v>16732.3</v>
      </c>
      <c r="C21" s="11">
        <v>23504.13</v>
      </c>
      <c r="D21" s="15">
        <v>11250</v>
      </c>
      <c r="E21" s="11">
        <v>28986.43</v>
      </c>
    </row>
    <row r="22" spans="1:5" ht="12" customHeight="1">
      <c r="A22" s="16" t="s">
        <v>202</v>
      </c>
      <c r="B22" s="18">
        <v>-1617619.34</v>
      </c>
      <c r="C22" s="18">
        <v>957506.17</v>
      </c>
      <c r="D22" s="18">
        <v>1268459.43</v>
      </c>
      <c r="E22" s="20">
        <v>-1928572.6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2"/>
  <sheetViews>
    <sheetView tabSelected="1" zoomScalePageLayoutView="0" workbookViewId="0" topLeftCell="A1">
      <selection activeCell="A1" sqref="A1"/>
    </sheetView>
  </sheetViews>
  <sheetFormatPr defaultColWidth="9.332031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  <col min="6" max="16384" width="10.66015625" style="0" customWidth="1"/>
  </cols>
  <sheetData>
    <row r="1" spans="1:2" ht="24.75" customHeight="1">
      <c r="A1" s="25" t="str">
        <f>HYPERLINK("#Оглавление!R1C1","вернуться к Оглавлению")</f>
        <v>вернуться к Оглавлению</v>
      </c>
      <c r="B1" s="5" t="s">
        <v>179</v>
      </c>
    </row>
    <row r="2" ht="15.75" customHeight="1"/>
    <row r="3" ht="15.75" customHeight="1"/>
    <row r="4" spans="1:5" ht="12.75" customHeight="1">
      <c r="A4" s="6" t="s">
        <v>180</v>
      </c>
      <c r="B4" s="1" t="s">
        <v>206</v>
      </c>
      <c r="C4" s="1"/>
      <c r="D4" s="1"/>
      <c r="E4" s="1"/>
    </row>
    <row r="5" spans="1:5" ht="12.75" customHeight="1">
      <c r="A5" s="6" t="s">
        <v>182</v>
      </c>
      <c r="B5" s="23" t="s">
        <v>183</v>
      </c>
      <c r="C5" s="23"/>
      <c r="D5" s="23"/>
      <c r="E5" s="23"/>
    </row>
    <row r="6" ht="12.75" customHeight="1"/>
    <row r="7" spans="1:5" ht="55.5" customHeight="1">
      <c r="A7" s="7" t="s">
        <v>184</v>
      </c>
      <c r="B7" s="8" t="s">
        <v>185</v>
      </c>
      <c r="C7" s="8" t="s">
        <v>186</v>
      </c>
      <c r="D7" s="8" t="s">
        <v>187</v>
      </c>
      <c r="E7" s="8" t="s">
        <v>188</v>
      </c>
    </row>
    <row r="8" spans="1:5" ht="12" customHeight="1">
      <c r="A8" s="9" t="s">
        <v>189</v>
      </c>
      <c r="B8" s="11">
        <v>-8393.64</v>
      </c>
      <c r="C8" s="11">
        <v>107907.59</v>
      </c>
      <c r="D8" s="11">
        <v>110942.46</v>
      </c>
      <c r="E8" s="11">
        <v>-11428.51</v>
      </c>
    </row>
    <row r="9" spans="1:5" ht="12" customHeight="1">
      <c r="A9" s="9" t="s">
        <v>190</v>
      </c>
      <c r="B9" s="11">
        <v>-486390.61</v>
      </c>
      <c r="C9" s="11">
        <v>234162.03</v>
      </c>
      <c r="D9" s="11">
        <v>469399.64</v>
      </c>
      <c r="E9" s="11">
        <v>-721628.22</v>
      </c>
    </row>
    <row r="10" spans="1:5" ht="12" customHeight="1">
      <c r="A10" s="9" t="s">
        <v>191</v>
      </c>
      <c r="B10" s="13"/>
      <c r="C10" s="13"/>
      <c r="D10" s="12">
        <v>7547.2</v>
      </c>
      <c r="E10" s="13"/>
    </row>
    <row r="11" spans="1:5" ht="12" customHeight="1">
      <c r="A11" s="9" t="s">
        <v>192</v>
      </c>
      <c r="B11" s="13"/>
      <c r="C11" s="13"/>
      <c r="D11" s="11">
        <v>3086.99</v>
      </c>
      <c r="E11" s="13"/>
    </row>
    <row r="12" spans="1:5" ht="12" customHeight="1">
      <c r="A12" s="9" t="s">
        <v>204</v>
      </c>
      <c r="B12" s="13"/>
      <c r="C12" s="13"/>
      <c r="D12" s="14">
        <v>341.7</v>
      </c>
      <c r="E12" s="13"/>
    </row>
    <row r="13" spans="1:5" ht="12" customHeight="1">
      <c r="A13" s="9" t="s">
        <v>193</v>
      </c>
      <c r="B13" s="13"/>
      <c r="C13" s="13"/>
      <c r="D13" s="19">
        <v>808.27</v>
      </c>
      <c r="E13" s="13"/>
    </row>
    <row r="14" spans="1:5" ht="12" customHeight="1">
      <c r="A14" s="9" t="s">
        <v>194</v>
      </c>
      <c r="B14" s="13"/>
      <c r="C14" s="13"/>
      <c r="D14" s="12">
        <v>1805.6</v>
      </c>
      <c r="E14" s="13"/>
    </row>
    <row r="15" spans="1:5" ht="12" customHeight="1">
      <c r="A15" s="9" t="s">
        <v>195</v>
      </c>
      <c r="B15" s="11">
        <v>-1104683.98</v>
      </c>
      <c r="C15" s="11">
        <v>179515.08</v>
      </c>
      <c r="D15" s="12">
        <v>18086.4</v>
      </c>
      <c r="E15" s="12">
        <v>-943255.3</v>
      </c>
    </row>
    <row r="16" spans="1:5" ht="12" customHeight="1">
      <c r="A16" s="9" t="s">
        <v>196</v>
      </c>
      <c r="B16" s="10"/>
      <c r="C16" s="11">
        <v>58420.85</v>
      </c>
      <c r="D16" s="11">
        <v>58420.85</v>
      </c>
      <c r="E16" s="10"/>
    </row>
    <row r="17" spans="1:5" ht="12" customHeight="1">
      <c r="A17" s="9" t="s">
        <v>197</v>
      </c>
      <c r="B17" s="13"/>
      <c r="C17" s="13"/>
      <c r="D17" s="13"/>
      <c r="E17" s="13"/>
    </row>
    <row r="18" spans="1:5" ht="12" customHeight="1">
      <c r="A18" s="9" t="s">
        <v>198</v>
      </c>
      <c r="B18" s="11">
        <v>48380.18</v>
      </c>
      <c r="C18" s="11">
        <v>151864.44</v>
      </c>
      <c r="D18" s="11">
        <v>137222.87</v>
      </c>
      <c r="E18" s="11">
        <v>63021.75</v>
      </c>
    </row>
    <row r="19" spans="1:5" ht="12" customHeight="1">
      <c r="A19" s="9" t="s">
        <v>205</v>
      </c>
      <c r="B19" s="10"/>
      <c r="C19" s="11">
        <v>4826.28</v>
      </c>
      <c r="D19" s="11">
        <v>4826.28</v>
      </c>
      <c r="E19" s="10"/>
    </row>
    <row r="20" spans="1:5" ht="23.25" customHeight="1">
      <c r="A20" s="9" t="s">
        <v>199</v>
      </c>
      <c r="B20" s="11">
        <v>-50650.46</v>
      </c>
      <c r="C20" s="11">
        <v>26516.05</v>
      </c>
      <c r="D20" s="11">
        <v>24447.36</v>
      </c>
      <c r="E20" s="11">
        <v>-48581.77</v>
      </c>
    </row>
    <row r="21" spans="1:5" ht="12" customHeight="1">
      <c r="A21" s="9" t="s">
        <v>201</v>
      </c>
      <c r="B21" s="12">
        <v>-28028.1</v>
      </c>
      <c r="C21" s="11">
        <v>19000.56</v>
      </c>
      <c r="D21" s="15">
        <v>9082</v>
      </c>
      <c r="E21" s="11">
        <v>-18109.54</v>
      </c>
    </row>
    <row r="22" spans="1:5" ht="12" customHeight="1">
      <c r="A22" s="16" t="s">
        <v>202</v>
      </c>
      <c r="B22" s="18">
        <v>-1629766.61</v>
      </c>
      <c r="C22" s="18">
        <v>782212.88</v>
      </c>
      <c r="D22" s="18">
        <v>832427.86</v>
      </c>
      <c r="E22" s="18">
        <v>-1679981.59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40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1"/>
  <sheetViews>
    <sheetView tabSelected="1" zoomScalePageLayoutView="0" workbookViewId="0" topLeftCell="A1">
      <selection activeCell="A1" sqref="A1"/>
    </sheetView>
  </sheetViews>
  <sheetFormatPr defaultColWidth="9.332031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  <col min="6" max="16384" width="10.66015625" style="0" customWidth="1"/>
  </cols>
  <sheetData>
    <row r="1" spans="1:2" ht="24.75" customHeight="1">
      <c r="A1" s="25" t="str">
        <f>HYPERLINK("#Оглавление!R1C1","вернуться к Оглавлению")</f>
        <v>вернуться к Оглавлению</v>
      </c>
      <c r="B1" s="5" t="s">
        <v>179</v>
      </c>
    </row>
    <row r="2" ht="15.75" customHeight="1"/>
    <row r="3" ht="15.75" customHeight="1"/>
    <row r="4" spans="1:5" ht="12.75" customHeight="1">
      <c r="A4" s="6" t="s">
        <v>180</v>
      </c>
      <c r="B4" s="1" t="s">
        <v>243</v>
      </c>
      <c r="C4" s="1"/>
      <c r="D4" s="1"/>
      <c r="E4" s="1"/>
    </row>
    <row r="5" spans="1:5" ht="12.75" customHeight="1">
      <c r="A5" s="6" t="s">
        <v>182</v>
      </c>
      <c r="B5" s="23" t="s">
        <v>183</v>
      </c>
      <c r="C5" s="23"/>
      <c r="D5" s="23"/>
      <c r="E5" s="23"/>
    </row>
    <row r="6" ht="12.75" customHeight="1"/>
    <row r="7" spans="1:5" ht="55.5" customHeight="1">
      <c r="A7" s="7" t="s">
        <v>184</v>
      </c>
      <c r="B7" s="8" t="s">
        <v>185</v>
      </c>
      <c r="C7" s="8" t="s">
        <v>186</v>
      </c>
      <c r="D7" s="8" t="s">
        <v>187</v>
      </c>
      <c r="E7" s="8" t="s">
        <v>188</v>
      </c>
    </row>
    <row r="8" spans="1:5" ht="12" customHeight="1">
      <c r="A8" s="9" t="s">
        <v>189</v>
      </c>
      <c r="B8" s="11">
        <v>10035.03</v>
      </c>
      <c r="C8" s="12">
        <v>215821.2</v>
      </c>
      <c r="D8" s="11">
        <v>244161.65</v>
      </c>
      <c r="E8" s="11">
        <v>-18305.42</v>
      </c>
    </row>
    <row r="9" spans="1:5" ht="12" customHeight="1">
      <c r="A9" s="9" t="s">
        <v>190</v>
      </c>
      <c r="B9" s="11">
        <v>-1054804.39</v>
      </c>
      <c r="C9" s="11">
        <v>448388.34</v>
      </c>
      <c r="D9" s="11">
        <v>914998.59</v>
      </c>
      <c r="E9" s="11">
        <v>-1521414.64</v>
      </c>
    </row>
    <row r="10" spans="1:5" ht="12" customHeight="1">
      <c r="A10" s="9" t="s">
        <v>191</v>
      </c>
      <c r="B10" s="13"/>
      <c r="C10" s="13"/>
      <c r="D10" s="11">
        <v>16609.85</v>
      </c>
      <c r="E10" s="13"/>
    </row>
    <row r="11" spans="1:5" ht="12" customHeight="1">
      <c r="A11" s="9" t="s">
        <v>192</v>
      </c>
      <c r="B11" s="13"/>
      <c r="C11" s="13"/>
      <c r="D11" s="11">
        <v>3086.99</v>
      </c>
      <c r="E11" s="13"/>
    </row>
    <row r="12" spans="1:5" ht="12" customHeight="1">
      <c r="A12" s="9" t="s">
        <v>204</v>
      </c>
      <c r="B12" s="13"/>
      <c r="C12" s="13"/>
      <c r="D12" s="14">
        <v>341.7</v>
      </c>
      <c r="E12" s="13"/>
    </row>
    <row r="13" spans="1:5" ht="12" customHeight="1">
      <c r="A13" s="9" t="s">
        <v>193</v>
      </c>
      <c r="B13" s="13"/>
      <c r="C13" s="13"/>
      <c r="D13" s="19">
        <v>808.27</v>
      </c>
      <c r="E13" s="13"/>
    </row>
    <row r="14" spans="1:5" ht="12" customHeight="1">
      <c r="A14" s="9" t="s">
        <v>194</v>
      </c>
      <c r="B14" s="13"/>
      <c r="C14" s="13"/>
      <c r="D14" s="11">
        <v>3387.75</v>
      </c>
      <c r="E14" s="13"/>
    </row>
    <row r="15" spans="1:5" ht="12" customHeight="1">
      <c r="A15" s="9" t="s">
        <v>195</v>
      </c>
      <c r="B15" s="11">
        <v>-572440.96</v>
      </c>
      <c r="C15" s="11">
        <v>359040.36</v>
      </c>
      <c r="D15" s="11">
        <v>260468.07</v>
      </c>
      <c r="E15" s="11">
        <v>-473868.67</v>
      </c>
    </row>
    <row r="16" spans="1:5" ht="12" customHeight="1">
      <c r="A16" s="9" t="s">
        <v>196</v>
      </c>
      <c r="B16" s="15">
        <v>2645</v>
      </c>
      <c r="C16" s="15">
        <v>116844</v>
      </c>
      <c r="D16" s="15">
        <v>116844</v>
      </c>
      <c r="E16" s="15">
        <v>2645</v>
      </c>
    </row>
    <row r="17" spans="1:5" ht="12" customHeight="1">
      <c r="A17" s="9" t="s">
        <v>197</v>
      </c>
      <c r="B17" s="10"/>
      <c r="C17" s="11">
        <v>2576.52</v>
      </c>
      <c r="D17" s="11">
        <v>2576.52</v>
      </c>
      <c r="E17" s="10"/>
    </row>
    <row r="18" spans="1:5" ht="12" customHeight="1">
      <c r="A18" s="9" t="s">
        <v>198</v>
      </c>
      <c r="B18" s="11">
        <v>23350.36</v>
      </c>
      <c r="C18" s="11">
        <v>303737.76</v>
      </c>
      <c r="D18" s="11">
        <v>301999.62</v>
      </c>
      <c r="E18" s="12">
        <v>25088.5</v>
      </c>
    </row>
    <row r="19" spans="1:5" ht="23.25" customHeight="1">
      <c r="A19" s="9" t="s">
        <v>199</v>
      </c>
      <c r="B19" s="11">
        <v>-31465.08</v>
      </c>
      <c r="C19" s="11">
        <v>53033.76</v>
      </c>
      <c r="D19" s="11">
        <v>53803.68</v>
      </c>
      <c r="E19" s="15">
        <v>-32235</v>
      </c>
    </row>
    <row r="20" spans="1:5" ht="12" customHeight="1">
      <c r="A20" s="9" t="s">
        <v>201</v>
      </c>
      <c r="B20" s="11">
        <v>73741.36</v>
      </c>
      <c r="C20" s="11">
        <v>38003.04</v>
      </c>
      <c r="D20" s="15">
        <v>11250</v>
      </c>
      <c r="E20" s="12">
        <v>100494.4</v>
      </c>
    </row>
    <row r="21" spans="1:5" ht="12" customHeight="1">
      <c r="A21" s="16" t="s">
        <v>202</v>
      </c>
      <c r="B21" s="18">
        <v>-1548938.68</v>
      </c>
      <c r="C21" s="18">
        <v>1537444.98</v>
      </c>
      <c r="D21" s="18">
        <v>1906102.13</v>
      </c>
      <c r="E21" s="18">
        <v>-1917595.83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4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2"/>
  <sheetViews>
    <sheetView tabSelected="1" zoomScalePageLayoutView="0" workbookViewId="0" topLeftCell="A1">
      <selection activeCell="A1" sqref="A1"/>
    </sheetView>
  </sheetViews>
  <sheetFormatPr defaultColWidth="9.332031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  <col min="6" max="16384" width="10.66015625" style="0" customWidth="1"/>
  </cols>
  <sheetData>
    <row r="1" spans="1:2" ht="24.75" customHeight="1">
      <c r="A1" s="25" t="str">
        <f>HYPERLINK("#Оглавление!R1C1","вернуться к Оглавлению")</f>
        <v>вернуться к Оглавлению</v>
      </c>
      <c r="B1" s="5" t="s">
        <v>179</v>
      </c>
    </row>
    <row r="2" ht="15.75" customHeight="1"/>
    <row r="3" ht="15.75" customHeight="1"/>
    <row r="4" spans="1:5" ht="12.75" customHeight="1">
      <c r="A4" s="6" t="s">
        <v>180</v>
      </c>
      <c r="B4" s="1" t="s">
        <v>244</v>
      </c>
      <c r="C4" s="1"/>
      <c r="D4" s="1"/>
      <c r="E4" s="1"/>
    </row>
    <row r="5" spans="1:5" ht="12.75" customHeight="1">
      <c r="A5" s="6" t="s">
        <v>182</v>
      </c>
      <c r="B5" s="23" t="s">
        <v>183</v>
      </c>
      <c r="C5" s="23"/>
      <c r="D5" s="23"/>
      <c r="E5" s="23"/>
    </row>
    <row r="6" ht="12.75" customHeight="1"/>
    <row r="7" spans="1:5" ht="55.5" customHeight="1">
      <c r="A7" s="7" t="s">
        <v>184</v>
      </c>
      <c r="B7" s="8" t="s">
        <v>185</v>
      </c>
      <c r="C7" s="8" t="s">
        <v>186</v>
      </c>
      <c r="D7" s="8" t="s">
        <v>187</v>
      </c>
      <c r="E7" s="8" t="s">
        <v>188</v>
      </c>
    </row>
    <row r="8" spans="1:5" ht="12" customHeight="1">
      <c r="A8" s="9" t="s">
        <v>189</v>
      </c>
      <c r="B8" s="19">
        <v>-963.35</v>
      </c>
      <c r="C8" s="11">
        <v>39731.13</v>
      </c>
      <c r="D8" s="12">
        <v>40082.2</v>
      </c>
      <c r="E8" s="11">
        <v>-1314.42</v>
      </c>
    </row>
    <row r="9" spans="1:5" ht="12" customHeight="1">
      <c r="A9" s="9" t="s">
        <v>190</v>
      </c>
      <c r="B9" s="11">
        <v>-116795.41</v>
      </c>
      <c r="C9" s="11">
        <v>85805.34</v>
      </c>
      <c r="D9" s="11">
        <v>178438.42</v>
      </c>
      <c r="E9" s="11">
        <v>-209428.49</v>
      </c>
    </row>
    <row r="10" spans="1:5" ht="12" customHeight="1">
      <c r="A10" s="9" t="s">
        <v>191</v>
      </c>
      <c r="B10" s="13"/>
      <c r="C10" s="13"/>
      <c r="D10" s="11">
        <v>2726.72</v>
      </c>
      <c r="E10" s="13"/>
    </row>
    <row r="11" spans="1:5" ht="12" customHeight="1">
      <c r="A11" s="9" t="s">
        <v>192</v>
      </c>
      <c r="B11" s="13"/>
      <c r="C11" s="13"/>
      <c r="D11" s="11">
        <v>3086.99</v>
      </c>
      <c r="E11" s="13"/>
    </row>
    <row r="12" spans="1:5" ht="12" customHeight="1">
      <c r="A12" s="9" t="s">
        <v>204</v>
      </c>
      <c r="B12" s="13"/>
      <c r="C12" s="13"/>
      <c r="D12" s="14">
        <v>341.7</v>
      </c>
      <c r="E12" s="13"/>
    </row>
    <row r="13" spans="1:5" ht="12" customHeight="1">
      <c r="A13" s="9" t="s">
        <v>193</v>
      </c>
      <c r="B13" s="13"/>
      <c r="C13" s="13"/>
      <c r="D13" s="19">
        <v>808.27</v>
      </c>
      <c r="E13" s="13"/>
    </row>
    <row r="14" spans="1:5" ht="12" customHeight="1">
      <c r="A14" s="9" t="s">
        <v>194</v>
      </c>
      <c r="B14" s="13"/>
      <c r="C14" s="13"/>
      <c r="D14" s="19">
        <v>542.04</v>
      </c>
      <c r="E14" s="13"/>
    </row>
    <row r="15" spans="1:5" ht="12" customHeight="1">
      <c r="A15" s="9" t="s">
        <v>195</v>
      </c>
      <c r="B15" s="11">
        <v>245010.76</v>
      </c>
      <c r="C15" s="11">
        <v>66096.87</v>
      </c>
      <c r="D15" s="11">
        <v>22823.64</v>
      </c>
      <c r="E15" s="11">
        <v>288283.99</v>
      </c>
    </row>
    <row r="16" spans="1:5" ht="12" customHeight="1">
      <c r="A16" s="9" t="s">
        <v>196</v>
      </c>
      <c r="B16" s="10"/>
      <c r="C16" s="11">
        <v>21510.17</v>
      </c>
      <c r="D16" s="11">
        <v>21510.17</v>
      </c>
      <c r="E16" s="10"/>
    </row>
    <row r="17" spans="1:5" ht="12" customHeight="1">
      <c r="A17" s="9" t="s">
        <v>197</v>
      </c>
      <c r="B17" s="13"/>
      <c r="C17" s="13"/>
      <c r="D17" s="13"/>
      <c r="E17" s="13"/>
    </row>
    <row r="18" spans="1:5" ht="12" customHeight="1">
      <c r="A18" s="9" t="s">
        <v>198</v>
      </c>
      <c r="B18" s="11">
        <v>20848.14</v>
      </c>
      <c r="C18" s="11">
        <v>55915.89</v>
      </c>
      <c r="D18" s="15">
        <v>49577</v>
      </c>
      <c r="E18" s="11">
        <v>27187.03</v>
      </c>
    </row>
    <row r="19" spans="1:5" ht="12" customHeight="1">
      <c r="A19" s="9" t="s">
        <v>205</v>
      </c>
      <c r="B19" s="10"/>
      <c r="C19" s="19">
        <v>217.08</v>
      </c>
      <c r="D19" s="19">
        <v>217.08</v>
      </c>
      <c r="E19" s="10"/>
    </row>
    <row r="20" spans="1:5" ht="23.25" customHeight="1">
      <c r="A20" s="9" t="s">
        <v>199</v>
      </c>
      <c r="B20" s="11">
        <v>-103512.12</v>
      </c>
      <c r="C20" s="11">
        <v>9763.15</v>
      </c>
      <c r="D20" s="11">
        <v>8832.57</v>
      </c>
      <c r="E20" s="11">
        <v>-102581.54</v>
      </c>
    </row>
    <row r="21" spans="1:5" ht="12" customHeight="1">
      <c r="A21" s="9" t="s">
        <v>201</v>
      </c>
      <c r="B21" s="11">
        <v>-14137.28</v>
      </c>
      <c r="C21" s="11">
        <v>6995.92</v>
      </c>
      <c r="D21" s="11">
        <v>3769.36</v>
      </c>
      <c r="E21" s="11">
        <v>-10910.72</v>
      </c>
    </row>
    <row r="22" spans="1:5" ht="12" customHeight="1">
      <c r="A22" s="16" t="s">
        <v>202</v>
      </c>
      <c r="B22" s="18">
        <v>30450.74</v>
      </c>
      <c r="C22" s="18">
        <v>286035.55</v>
      </c>
      <c r="D22" s="18">
        <v>325250.44</v>
      </c>
      <c r="E22" s="18">
        <v>-8764.15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4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2"/>
  <sheetViews>
    <sheetView tabSelected="1" zoomScalePageLayoutView="0" workbookViewId="0" topLeftCell="A1">
      <selection activeCell="A1" sqref="A1"/>
    </sheetView>
  </sheetViews>
  <sheetFormatPr defaultColWidth="9.332031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  <col min="6" max="16384" width="10.66015625" style="0" customWidth="1"/>
  </cols>
  <sheetData>
    <row r="1" spans="1:2" ht="24.75" customHeight="1">
      <c r="A1" s="25" t="str">
        <f>HYPERLINK("#Оглавление!R1C1","вернуться к Оглавлению")</f>
        <v>вернуться к Оглавлению</v>
      </c>
      <c r="B1" s="5" t="s">
        <v>179</v>
      </c>
    </row>
    <row r="2" ht="15.75" customHeight="1"/>
    <row r="3" ht="15.75" customHeight="1"/>
    <row r="4" spans="1:5" ht="12.75" customHeight="1">
      <c r="A4" s="6" t="s">
        <v>180</v>
      </c>
      <c r="B4" s="1" t="s">
        <v>245</v>
      </c>
      <c r="C4" s="1"/>
      <c r="D4" s="1"/>
      <c r="E4" s="1"/>
    </row>
    <row r="5" spans="1:5" ht="12.75" customHeight="1">
      <c r="A5" s="6" t="s">
        <v>182</v>
      </c>
      <c r="B5" s="23" t="s">
        <v>183</v>
      </c>
      <c r="C5" s="23"/>
      <c r="D5" s="23"/>
      <c r="E5" s="23"/>
    </row>
    <row r="6" ht="12.75" customHeight="1"/>
    <row r="7" spans="1:5" ht="55.5" customHeight="1">
      <c r="A7" s="7" t="s">
        <v>184</v>
      </c>
      <c r="B7" s="8" t="s">
        <v>185</v>
      </c>
      <c r="C7" s="8" t="s">
        <v>186</v>
      </c>
      <c r="D7" s="8" t="s">
        <v>187</v>
      </c>
      <c r="E7" s="8" t="s">
        <v>188</v>
      </c>
    </row>
    <row r="8" spans="1:5" ht="12" customHeight="1">
      <c r="A8" s="9" t="s">
        <v>189</v>
      </c>
      <c r="B8" s="11">
        <v>-7718.98</v>
      </c>
      <c r="C8" s="11">
        <v>188334.24</v>
      </c>
      <c r="D8" s="11">
        <v>190011.03</v>
      </c>
      <c r="E8" s="11">
        <v>-9395.77</v>
      </c>
    </row>
    <row r="9" spans="1:5" ht="12" customHeight="1">
      <c r="A9" s="9" t="s">
        <v>190</v>
      </c>
      <c r="B9" s="11">
        <v>-671612.22</v>
      </c>
      <c r="C9" s="12">
        <v>412710.3</v>
      </c>
      <c r="D9" s="11">
        <v>41131.94</v>
      </c>
      <c r="E9" s="11">
        <v>-300033.86</v>
      </c>
    </row>
    <row r="10" spans="1:5" ht="12" customHeight="1">
      <c r="A10" s="9" t="s">
        <v>191</v>
      </c>
      <c r="B10" s="13"/>
      <c r="C10" s="13"/>
      <c r="D10" s="11">
        <v>12926.08</v>
      </c>
      <c r="E10" s="13"/>
    </row>
    <row r="11" spans="1:5" ht="12" customHeight="1">
      <c r="A11" s="9" t="s">
        <v>192</v>
      </c>
      <c r="B11" s="13"/>
      <c r="C11" s="13"/>
      <c r="D11" s="11">
        <v>3086.99</v>
      </c>
      <c r="E11" s="13"/>
    </row>
    <row r="12" spans="1:5" ht="12" customHeight="1">
      <c r="A12" s="9" t="s">
        <v>204</v>
      </c>
      <c r="B12" s="13"/>
      <c r="C12" s="13"/>
      <c r="D12" s="14">
        <v>341.7</v>
      </c>
      <c r="E12" s="13"/>
    </row>
    <row r="13" spans="1:5" ht="12" customHeight="1">
      <c r="A13" s="9" t="s">
        <v>193</v>
      </c>
      <c r="B13" s="13"/>
      <c r="C13" s="13"/>
      <c r="D13" s="19">
        <v>808.27</v>
      </c>
      <c r="E13" s="13"/>
    </row>
    <row r="14" spans="1:5" ht="12" customHeight="1">
      <c r="A14" s="9" t="s">
        <v>194</v>
      </c>
      <c r="B14" s="13"/>
      <c r="C14" s="13"/>
      <c r="D14" s="15">
        <v>1533</v>
      </c>
      <c r="E14" s="13"/>
    </row>
    <row r="15" spans="1:5" ht="12" customHeight="1">
      <c r="A15" s="9" t="s">
        <v>195</v>
      </c>
      <c r="B15" s="11">
        <v>-169813.72</v>
      </c>
      <c r="C15" s="11">
        <v>313313.88</v>
      </c>
      <c r="D15" s="11">
        <v>1047833.98</v>
      </c>
      <c r="E15" s="11">
        <v>-904333.82</v>
      </c>
    </row>
    <row r="16" spans="1:5" ht="12" customHeight="1">
      <c r="A16" s="9" t="s">
        <v>196</v>
      </c>
      <c r="B16" s="10"/>
      <c r="C16" s="12">
        <v>101963.4</v>
      </c>
      <c r="D16" s="12">
        <v>101963.4</v>
      </c>
      <c r="E16" s="10"/>
    </row>
    <row r="17" spans="1:5" ht="12" customHeight="1">
      <c r="A17" s="9" t="s">
        <v>197</v>
      </c>
      <c r="B17" s="13"/>
      <c r="C17" s="13"/>
      <c r="D17" s="13"/>
      <c r="E17" s="13"/>
    </row>
    <row r="18" spans="1:5" ht="12" customHeight="1">
      <c r="A18" s="9" t="s">
        <v>198</v>
      </c>
      <c r="B18" s="11">
        <v>95760.34</v>
      </c>
      <c r="C18" s="11">
        <v>265054.32</v>
      </c>
      <c r="D18" s="11">
        <v>235021.59</v>
      </c>
      <c r="E18" s="11">
        <v>125793.07</v>
      </c>
    </row>
    <row r="19" spans="1:5" ht="12" customHeight="1">
      <c r="A19" s="9" t="s">
        <v>205</v>
      </c>
      <c r="B19" s="10"/>
      <c r="C19" s="11">
        <v>5954.16</v>
      </c>
      <c r="D19" s="11">
        <v>5954.16</v>
      </c>
      <c r="E19" s="10"/>
    </row>
    <row r="20" spans="1:5" ht="23.25" customHeight="1">
      <c r="A20" s="9" t="s">
        <v>199</v>
      </c>
      <c r="B20" s="11">
        <v>-50882.09</v>
      </c>
      <c r="C20" s="11">
        <v>46278.66</v>
      </c>
      <c r="D20" s="15">
        <v>41871</v>
      </c>
      <c r="E20" s="11">
        <v>-46474.43</v>
      </c>
    </row>
    <row r="21" spans="1:5" ht="12" customHeight="1">
      <c r="A21" s="9" t="s">
        <v>201</v>
      </c>
      <c r="B21" s="11">
        <v>28343.04</v>
      </c>
      <c r="C21" s="15">
        <v>33162</v>
      </c>
      <c r="D21" s="11">
        <v>13988.71</v>
      </c>
      <c r="E21" s="11">
        <v>47516.33</v>
      </c>
    </row>
    <row r="22" spans="1:5" ht="12" customHeight="1">
      <c r="A22" s="16" t="s">
        <v>202</v>
      </c>
      <c r="B22" s="18">
        <v>-775923.63</v>
      </c>
      <c r="C22" s="18">
        <v>1366770.96</v>
      </c>
      <c r="D22" s="18">
        <v>1677775.81</v>
      </c>
      <c r="E22" s="18">
        <v>-1086928.48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4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2"/>
  <sheetViews>
    <sheetView tabSelected="1" zoomScalePageLayoutView="0" workbookViewId="0" topLeftCell="A1">
      <selection activeCell="A1" sqref="A1"/>
    </sheetView>
  </sheetViews>
  <sheetFormatPr defaultColWidth="9.332031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  <col min="6" max="16384" width="10.66015625" style="0" customWidth="1"/>
  </cols>
  <sheetData>
    <row r="1" spans="1:2" ht="24.75" customHeight="1">
      <c r="A1" s="25" t="str">
        <f>HYPERLINK("#Оглавление!R1C1","вернуться к Оглавлению")</f>
        <v>вернуться к Оглавлению</v>
      </c>
      <c r="B1" s="5" t="s">
        <v>179</v>
      </c>
    </row>
    <row r="2" ht="15.75" customHeight="1"/>
    <row r="3" ht="15.75" customHeight="1"/>
    <row r="4" spans="1:5" ht="12.75" customHeight="1">
      <c r="A4" s="6" t="s">
        <v>180</v>
      </c>
      <c r="B4" s="1" t="s">
        <v>246</v>
      </c>
      <c r="C4" s="1"/>
      <c r="D4" s="1"/>
      <c r="E4" s="1"/>
    </row>
    <row r="5" spans="1:5" ht="12.75" customHeight="1">
      <c r="A5" s="6" t="s">
        <v>182</v>
      </c>
      <c r="B5" s="23" t="s">
        <v>183</v>
      </c>
      <c r="C5" s="23"/>
      <c r="D5" s="23"/>
      <c r="E5" s="23"/>
    </row>
    <row r="6" ht="12.75" customHeight="1"/>
    <row r="7" spans="1:5" ht="55.5" customHeight="1">
      <c r="A7" s="7" t="s">
        <v>184</v>
      </c>
      <c r="B7" s="8" t="s">
        <v>185</v>
      </c>
      <c r="C7" s="8" t="s">
        <v>186</v>
      </c>
      <c r="D7" s="8" t="s">
        <v>187</v>
      </c>
      <c r="E7" s="8" t="s">
        <v>188</v>
      </c>
    </row>
    <row r="8" spans="1:5" ht="12" customHeight="1">
      <c r="A8" s="9" t="s">
        <v>189</v>
      </c>
      <c r="B8" s="11">
        <v>-50054.68</v>
      </c>
      <c r="C8" s="11">
        <v>101677.74</v>
      </c>
      <c r="D8" s="11">
        <v>124566.96</v>
      </c>
      <c r="E8" s="12">
        <v>-72943.9</v>
      </c>
    </row>
    <row r="9" spans="1:5" ht="12" customHeight="1">
      <c r="A9" s="9" t="s">
        <v>190</v>
      </c>
      <c r="B9" s="11">
        <v>-623851.06</v>
      </c>
      <c r="C9" s="11">
        <v>238270.62</v>
      </c>
      <c r="D9" s="11">
        <v>591533.51</v>
      </c>
      <c r="E9" s="11">
        <v>-977113.95</v>
      </c>
    </row>
    <row r="10" spans="1:5" ht="12" customHeight="1">
      <c r="A10" s="9" t="s">
        <v>191</v>
      </c>
      <c r="B10" s="13"/>
      <c r="C10" s="13"/>
      <c r="D10" s="11">
        <v>8474.07</v>
      </c>
      <c r="E10" s="13"/>
    </row>
    <row r="11" spans="1:5" ht="12" customHeight="1">
      <c r="A11" s="9" t="s">
        <v>192</v>
      </c>
      <c r="B11" s="13"/>
      <c r="C11" s="13"/>
      <c r="D11" s="11">
        <v>3086.99</v>
      </c>
      <c r="E11" s="13"/>
    </row>
    <row r="12" spans="1:5" ht="12" customHeight="1">
      <c r="A12" s="9" t="s">
        <v>204</v>
      </c>
      <c r="B12" s="13"/>
      <c r="C12" s="13"/>
      <c r="D12" s="14">
        <v>341.7</v>
      </c>
      <c r="E12" s="13"/>
    </row>
    <row r="13" spans="1:5" ht="12" customHeight="1">
      <c r="A13" s="9" t="s">
        <v>193</v>
      </c>
      <c r="B13" s="13"/>
      <c r="C13" s="13"/>
      <c r="D13" s="19">
        <v>808.27</v>
      </c>
      <c r="E13" s="13"/>
    </row>
    <row r="14" spans="1:5" ht="12" customHeight="1">
      <c r="A14" s="9" t="s">
        <v>194</v>
      </c>
      <c r="B14" s="13"/>
      <c r="C14" s="13"/>
      <c r="D14" s="12">
        <v>1591.2</v>
      </c>
      <c r="E14" s="13"/>
    </row>
    <row r="15" spans="1:5" ht="12" customHeight="1">
      <c r="A15" s="9" t="s">
        <v>195</v>
      </c>
      <c r="B15" s="11">
        <v>-224546.28</v>
      </c>
      <c r="C15" s="12">
        <v>169150.8</v>
      </c>
      <c r="D15" s="11">
        <v>248554.31</v>
      </c>
      <c r="E15" s="11">
        <v>-303949.79</v>
      </c>
    </row>
    <row r="16" spans="1:5" ht="12" customHeight="1">
      <c r="A16" s="9" t="s">
        <v>196</v>
      </c>
      <c r="B16" s="10"/>
      <c r="C16" s="11">
        <v>55047.42</v>
      </c>
      <c r="D16" s="11">
        <v>55047.42</v>
      </c>
      <c r="E16" s="10"/>
    </row>
    <row r="17" spans="1:5" ht="12" customHeight="1">
      <c r="A17" s="9" t="s">
        <v>197</v>
      </c>
      <c r="B17" s="13"/>
      <c r="C17" s="13"/>
      <c r="D17" s="13"/>
      <c r="E17" s="13"/>
    </row>
    <row r="18" spans="1:5" ht="12" customHeight="1">
      <c r="A18" s="9" t="s">
        <v>198</v>
      </c>
      <c r="B18" s="11">
        <v>-35040.91</v>
      </c>
      <c r="C18" s="11">
        <v>143096.94</v>
      </c>
      <c r="D18" s="11">
        <v>154074.77</v>
      </c>
      <c r="E18" s="11">
        <v>-46018.74</v>
      </c>
    </row>
    <row r="19" spans="1:5" ht="12" customHeight="1">
      <c r="A19" s="9" t="s">
        <v>205</v>
      </c>
      <c r="B19" s="10"/>
      <c r="C19" s="19">
        <v>144.48</v>
      </c>
      <c r="D19" s="19">
        <v>144.48</v>
      </c>
      <c r="E19" s="10"/>
    </row>
    <row r="20" spans="1:5" ht="23.25" customHeight="1">
      <c r="A20" s="9" t="s">
        <v>199</v>
      </c>
      <c r="B20" s="11">
        <v>-86639.36</v>
      </c>
      <c r="C20" s="12">
        <v>24676.8</v>
      </c>
      <c r="D20" s="12">
        <v>27449.7</v>
      </c>
      <c r="E20" s="11">
        <v>-89412.26</v>
      </c>
    </row>
    <row r="21" spans="1:5" ht="12" customHeight="1">
      <c r="A21" s="9" t="s">
        <v>201</v>
      </c>
      <c r="B21" s="11">
        <v>37441.09</v>
      </c>
      <c r="C21" s="11">
        <v>17904.12</v>
      </c>
      <c r="D21" s="11">
        <v>3757.74</v>
      </c>
      <c r="E21" s="11">
        <v>51587.47</v>
      </c>
    </row>
    <row r="22" spans="1:5" ht="12" customHeight="1">
      <c r="A22" s="16" t="s">
        <v>202</v>
      </c>
      <c r="B22" s="20">
        <v>-982691.2</v>
      </c>
      <c r="C22" s="18">
        <v>749968.92</v>
      </c>
      <c r="D22" s="18">
        <v>1205128.89</v>
      </c>
      <c r="E22" s="18">
        <v>-1437851.17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4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1"/>
  <sheetViews>
    <sheetView tabSelected="1" zoomScalePageLayoutView="0" workbookViewId="0" topLeftCell="A1">
      <selection activeCell="A1" sqref="A1"/>
    </sheetView>
  </sheetViews>
  <sheetFormatPr defaultColWidth="9.332031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  <col min="6" max="16384" width="10.66015625" style="0" customWidth="1"/>
  </cols>
  <sheetData>
    <row r="1" spans="1:2" ht="24.75" customHeight="1">
      <c r="A1" s="25" t="str">
        <f>HYPERLINK("#Оглавление!R1C1","вернуться к Оглавлению")</f>
        <v>вернуться к Оглавлению</v>
      </c>
      <c r="B1" s="5" t="s">
        <v>179</v>
      </c>
    </row>
    <row r="2" ht="15.75" customHeight="1"/>
    <row r="3" ht="15.75" customHeight="1"/>
    <row r="4" spans="1:5" ht="12.75" customHeight="1">
      <c r="A4" s="6" t="s">
        <v>180</v>
      </c>
      <c r="B4" s="1" t="s">
        <v>247</v>
      </c>
      <c r="C4" s="1"/>
      <c r="D4" s="1"/>
      <c r="E4" s="1"/>
    </row>
    <row r="5" spans="1:5" ht="12.75" customHeight="1">
      <c r="A5" s="6" t="s">
        <v>182</v>
      </c>
      <c r="B5" s="23" t="s">
        <v>183</v>
      </c>
      <c r="C5" s="23"/>
      <c r="D5" s="23"/>
      <c r="E5" s="23"/>
    </row>
    <row r="6" ht="12.75" customHeight="1"/>
    <row r="7" spans="1:5" ht="55.5" customHeight="1">
      <c r="A7" s="7" t="s">
        <v>184</v>
      </c>
      <c r="B7" s="8" t="s">
        <v>185</v>
      </c>
      <c r="C7" s="8" t="s">
        <v>186</v>
      </c>
      <c r="D7" s="8" t="s">
        <v>187</v>
      </c>
      <c r="E7" s="8" t="s">
        <v>188</v>
      </c>
    </row>
    <row r="8" spans="1:5" ht="12" customHeight="1">
      <c r="A8" s="9" t="s">
        <v>189</v>
      </c>
      <c r="B8" s="11">
        <v>-44328.41</v>
      </c>
      <c r="C8" s="11">
        <v>82480.98</v>
      </c>
      <c r="D8" s="11">
        <v>128938.83</v>
      </c>
      <c r="E8" s="11">
        <v>-90786.26</v>
      </c>
    </row>
    <row r="9" spans="1:5" ht="12" customHeight="1">
      <c r="A9" s="9" t="s">
        <v>190</v>
      </c>
      <c r="B9" s="11">
        <v>-766060.99</v>
      </c>
      <c r="C9" s="11">
        <v>191524.32</v>
      </c>
      <c r="D9" s="11">
        <v>561853.23</v>
      </c>
      <c r="E9" s="12">
        <v>-1136389.9</v>
      </c>
    </row>
    <row r="10" spans="1:5" ht="12" customHeight="1">
      <c r="A10" s="9" t="s">
        <v>191</v>
      </c>
      <c r="B10" s="13"/>
      <c r="C10" s="13"/>
      <c r="D10" s="11">
        <v>8771.45</v>
      </c>
      <c r="E10" s="13"/>
    </row>
    <row r="11" spans="1:5" ht="12" customHeight="1">
      <c r="A11" s="9" t="s">
        <v>192</v>
      </c>
      <c r="B11" s="13"/>
      <c r="C11" s="13"/>
      <c r="D11" s="11">
        <v>4286.99</v>
      </c>
      <c r="E11" s="13"/>
    </row>
    <row r="12" spans="1:5" ht="12" customHeight="1">
      <c r="A12" s="9" t="s">
        <v>204</v>
      </c>
      <c r="B12" s="13"/>
      <c r="C12" s="13"/>
      <c r="D12" s="14">
        <v>341.7</v>
      </c>
      <c r="E12" s="13"/>
    </row>
    <row r="13" spans="1:5" ht="12" customHeight="1">
      <c r="A13" s="9" t="s">
        <v>193</v>
      </c>
      <c r="B13" s="13"/>
      <c r="C13" s="13"/>
      <c r="D13" s="19">
        <v>808.27</v>
      </c>
      <c r="E13" s="13"/>
    </row>
    <row r="14" spans="1:5" ht="12" customHeight="1">
      <c r="A14" s="9" t="s">
        <v>194</v>
      </c>
      <c r="B14" s="13"/>
      <c r="C14" s="13"/>
      <c r="D14" s="14">
        <v>958.8</v>
      </c>
      <c r="E14" s="13"/>
    </row>
    <row r="15" spans="1:5" ht="12" customHeight="1">
      <c r="A15" s="9" t="s">
        <v>195</v>
      </c>
      <c r="B15" s="11">
        <v>-106034.95</v>
      </c>
      <c r="C15" s="11">
        <v>137214.84</v>
      </c>
      <c r="D15" s="11">
        <v>488604.18</v>
      </c>
      <c r="E15" s="11">
        <v>-457424.29</v>
      </c>
    </row>
    <row r="16" spans="1:5" ht="12" customHeight="1">
      <c r="A16" s="9" t="s">
        <v>196</v>
      </c>
      <c r="B16" s="11">
        <v>-1000.29</v>
      </c>
      <c r="C16" s="11">
        <v>44654.22</v>
      </c>
      <c r="D16" s="11">
        <v>44654.22</v>
      </c>
      <c r="E16" s="11">
        <v>-1000.29</v>
      </c>
    </row>
    <row r="17" spans="1:5" ht="12" customHeight="1">
      <c r="A17" s="9" t="s">
        <v>197</v>
      </c>
      <c r="B17" s="13"/>
      <c r="C17" s="13"/>
      <c r="D17" s="13"/>
      <c r="E17" s="13"/>
    </row>
    <row r="18" spans="1:5" ht="12" customHeight="1">
      <c r="A18" s="9" t="s">
        <v>198</v>
      </c>
      <c r="B18" s="11">
        <v>-110381.24</v>
      </c>
      <c r="C18" s="11">
        <v>116080.26</v>
      </c>
      <c r="D18" s="12">
        <v>159482.3</v>
      </c>
      <c r="E18" s="11">
        <v>-153783.28</v>
      </c>
    </row>
    <row r="19" spans="1:5" ht="23.25" customHeight="1">
      <c r="A19" s="9" t="s">
        <v>199</v>
      </c>
      <c r="B19" s="11">
        <v>-49770.19</v>
      </c>
      <c r="C19" s="11">
        <v>20268.06</v>
      </c>
      <c r="D19" s="11">
        <v>61951.83</v>
      </c>
      <c r="E19" s="11">
        <v>-91453.96</v>
      </c>
    </row>
    <row r="20" spans="1:5" ht="12" customHeight="1">
      <c r="A20" s="9" t="s">
        <v>201</v>
      </c>
      <c r="B20" s="11">
        <v>39975.01</v>
      </c>
      <c r="C20" s="11">
        <v>14523.84</v>
      </c>
      <c r="D20" s="11">
        <v>3757.74</v>
      </c>
      <c r="E20" s="11">
        <v>50741.11</v>
      </c>
    </row>
    <row r="21" spans="1:5" ht="12" customHeight="1">
      <c r="A21" s="16" t="s">
        <v>202</v>
      </c>
      <c r="B21" s="18">
        <v>-1037601.06</v>
      </c>
      <c r="C21" s="18">
        <v>606746.52</v>
      </c>
      <c r="D21" s="18">
        <v>1449242.33</v>
      </c>
      <c r="E21" s="18">
        <v>-1880096.87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4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2"/>
  <sheetViews>
    <sheetView tabSelected="1" zoomScalePageLayoutView="0" workbookViewId="0" topLeftCell="A1">
      <selection activeCell="A1" sqref="A1"/>
    </sheetView>
  </sheetViews>
  <sheetFormatPr defaultColWidth="9.332031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  <col min="6" max="16384" width="10.66015625" style="0" customWidth="1"/>
  </cols>
  <sheetData>
    <row r="1" spans="1:2" ht="24.75" customHeight="1">
      <c r="A1" s="25" t="str">
        <f>HYPERLINK("#Оглавление!R1C1","вернуться к Оглавлению")</f>
        <v>вернуться к Оглавлению</v>
      </c>
      <c r="B1" s="5" t="s">
        <v>179</v>
      </c>
    </row>
    <row r="2" ht="15.75" customHeight="1"/>
    <row r="3" ht="15.75" customHeight="1"/>
    <row r="4" spans="1:5" ht="12.75" customHeight="1">
      <c r="A4" s="6" t="s">
        <v>180</v>
      </c>
      <c r="B4" s="1" t="s">
        <v>248</v>
      </c>
      <c r="C4" s="1"/>
      <c r="D4" s="1"/>
      <c r="E4" s="1"/>
    </row>
    <row r="5" spans="1:5" ht="12.75" customHeight="1">
      <c r="A5" s="6" t="s">
        <v>182</v>
      </c>
      <c r="B5" s="23" t="s">
        <v>183</v>
      </c>
      <c r="C5" s="23"/>
      <c r="D5" s="23"/>
      <c r="E5" s="23"/>
    </row>
    <row r="6" ht="12.75" customHeight="1"/>
    <row r="7" spans="1:5" ht="55.5" customHeight="1">
      <c r="A7" s="7" t="s">
        <v>184</v>
      </c>
      <c r="B7" s="8" t="s">
        <v>185</v>
      </c>
      <c r="C7" s="8" t="s">
        <v>186</v>
      </c>
      <c r="D7" s="8" t="s">
        <v>187</v>
      </c>
      <c r="E7" s="8" t="s">
        <v>188</v>
      </c>
    </row>
    <row r="8" spans="1:5" ht="12" customHeight="1">
      <c r="A8" s="9" t="s">
        <v>189</v>
      </c>
      <c r="B8" s="11">
        <v>-41388.43</v>
      </c>
      <c r="C8" s="11">
        <v>48505.98</v>
      </c>
      <c r="D8" s="12">
        <v>113363.9</v>
      </c>
      <c r="E8" s="11">
        <v>-106246.35</v>
      </c>
    </row>
    <row r="9" spans="1:5" ht="12" customHeight="1">
      <c r="A9" s="9" t="s">
        <v>190</v>
      </c>
      <c r="B9" s="11">
        <v>-788068.73</v>
      </c>
      <c r="C9" s="11">
        <v>105600.66</v>
      </c>
      <c r="D9" s="11">
        <v>492680.87</v>
      </c>
      <c r="E9" s="11">
        <v>-1175148.94</v>
      </c>
    </row>
    <row r="10" spans="1:5" ht="12" customHeight="1">
      <c r="A10" s="9" t="s">
        <v>191</v>
      </c>
      <c r="B10" s="13"/>
      <c r="C10" s="13"/>
      <c r="D10" s="11">
        <v>7711.91</v>
      </c>
      <c r="E10" s="13"/>
    </row>
    <row r="11" spans="1:5" ht="12" customHeight="1">
      <c r="A11" s="9" t="s">
        <v>192</v>
      </c>
      <c r="B11" s="13"/>
      <c r="C11" s="13"/>
      <c r="D11" s="11">
        <v>3086.99</v>
      </c>
      <c r="E11" s="13"/>
    </row>
    <row r="12" spans="1:5" ht="12" customHeight="1">
      <c r="A12" s="9" t="s">
        <v>204</v>
      </c>
      <c r="B12" s="13"/>
      <c r="C12" s="13"/>
      <c r="D12" s="14">
        <v>341.7</v>
      </c>
      <c r="E12" s="13"/>
    </row>
    <row r="13" spans="1:5" ht="12" customHeight="1">
      <c r="A13" s="9" t="s">
        <v>193</v>
      </c>
      <c r="B13" s="13"/>
      <c r="C13" s="13"/>
      <c r="D13" s="19">
        <v>808.27</v>
      </c>
      <c r="E13" s="13"/>
    </row>
    <row r="14" spans="1:5" ht="12" customHeight="1">
      <c r="A14" s="9" t="s">
        <v>194</v>
      </c>
      <c r="B14" s="13"/>
      <c r="C14" s="13"/>
      <c r="D14" s="14">
        <v>183.6</v>
      </c>
      <c r="E14" s="13"/>
    </row>
    <row r="15" spans="1:5" ht="12" customHeight="1">
      <c r="A15" s="9" t="s">
        <v>195</v>
      </c>
      <c r="B15" s="11">
        <v>202411.25</v>
      </c>
      <c r="C15" s="11">
        <v>80694.12</v>
      </c>
      <c r="D15" s="10"/>
      <c r="E15" s="11">
        <v>283105.37</v>
      </c>
    </row>
    <row r="16" spans="1:5" ht="12" customHeight="1">
      <c r="A16" s="9" t="s">
        <v>196</v>
      </c>
      <c r="B16" s="11">
        <v>-17766.58</v>
      </c>
      <c r="C16" s="11">
        <v>26260.62</v>
      </c>
      <c r="D16" s="11">
        <v>26260.62</v>
      </c>
      <c r="E16" s="11">
        <v>-17766.58</v>
      </c>
    </row>
    <row r="17" spans="1:5" ht="12" customHeight="1">
      <c r="A17" s="9" t="s">
        <v>197</v>
      </c>
      <c r="B17" s="13"/>
      <c r="C17" s="13"/>
      <c r="D17" s="13"/>
      <c r="E17" s="13"/>
    </row>
    <row r="18" spans="1:5" ht="12" customHeight="1">
      <c r="A18" s="9" t="s">
        <v>198</v>
      </c>
      <c r="B18" s="12">
        <v>-195372.9</v>
      </c>
      <c r="C18" s="11">
        <v>68264.82</v>
      </c>
      <c r="D18" s="11">
        <v>140217.75</v>
      </c>
      <c r="E18" s="11">
        <v>-267325.83</v>
      </c>
    </row>
    <row r="19" spans="1:5" ht="12" customHeight="1">
      <c r="A19" s="9" t="s">
        <v>205</v>
      </c>
      <c r="B19" s="10"/>
      <c r="C19" s="19">
        <v>231.62</v>
      </c>
      <c r="D19" s="19">
        <v>231.62</v>
      </c>
      <c r="E19" s="10"/>
    </row>
    <row r="20" spans="1:5" ht="23.25" customHeight="1">
      <c r="A20" s="9" t="s">
        <v>199</v>
      </c>
      <c r="B20" s="11">
        <v>-58518.15</v>
      </c>
      <c r="C20" s="11">
        <v>11919.32</v>
      </c>
      <c r="D20" s="11">
        <v>49696.14</v>
      </c>
      <c r="E20" s="11">
        <v>-96294.97</v>
      </c>
    </row>
    <row r="21" spans="1:5" ht="12" customHeight="1">
      <c r="A21" s="9" t="s">
        <v>201</v>
      </c>
      <c r="B21" s="11">
        <v>32466.81</v>
      </c>
      <c r="C21" s="11">
        <v>8540.76</v>
      </c>
      <c r="D21" s="11">
        <v>4957.74</v>
      </c>
      <c r="E21" s="11">
        <v>36049.83</v>
      </c>
    </row>
    <row r="22" spans="1:5" ht="12" customHeight="1">
      <c r="A22" s="16" t="s">
        <v>202</v>
      </c>
      <c r="B22" s="18">
        <v>-866236.73</v>
      </c>
      <c r="C22" s="20">
        <v>350017.9</v>
      </c>
      <c r="D22" s="18">
        <v>827408.64</v>
      </c>
      <c r="E22" s="18">
        <v>-1343627.47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4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1"/>
  <sheetViews>
    <sheetView tabSelected="1" zoomScalePageLayoutView="0" workbookViewId="0" topLeftCell="A1">
      <selection activeCell="A1" sqref="A1"/>
    </sheetView>
  </sheetViews>
  <sheetFormatPr defaultColWidth="9.332031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  <col min="6" max="16384" width="10.66015625" style="0" customWidth="1"/>
  </cols>
  <sheetData>
    <row r="1" spans="1:2" ht="24.75" customHeight="1">
      <c r="A1" s="25" t="str">
        <f>HYPERLINK("#Оглавление!R1C1","вернуться к Оглавлению")</f>
        <v>вернуться к Оглавлению</v>
      </c>
      <c r="B1" s="5" t="s">
        <v>179</v>
      </c>
    </row>
    <row r="2" ht="15.75" customHeight="1"/>
    <row r="3" ht="15.75" customHeight="1"/>
    <row r="4" spans="1:5" ht="12.75" customHeight="1">
      <c r="A4" s="6" t="s">
        <v>180</v>
      </c>
      <c r="B4" s="1" t="s">
        <v>249</v>
      </c>
      <c r="C4" s="1"/>
      <c r="D4" s="1"/>
      <c r="E4" s="1"/>
    </row>
    <row r="5" spans="1:5" ht="12.75" customHeight="1">
      <c r="A5" s="6" t="s">
        <v>182</v>
      </c>
      <c r="B5" s="23" t="s">
        <v>183</v>
      </c>
      <c r="C5" s="23"/>
      <c r="D5" s="23"/>
      <c r="E5" s="23"/>
    </row>
    <row r="6" ht="12.75" customHeight="1"/>
    <row r="7" spans="1:5" ht="55.5" customHeight="1">
      <c r="A7" s="7" t="s">
        <v>184</v>
      </c>
      <c r="B7" s="8" t="s">
        <v>185</v>
      </c>
      <c r="C7" s="8" t="s">
        <v>186</v>
      </c>
      <c r="D7" s="8" t="s">
        <v>187</v>
      </c>
      <c r="E7" s="8" t="s">
        <v>188</v>
      </c>
    </row>
    <row r="8" spans="1:5" ht="12" customHeight="1">
      <c r="A8" s="9" t="s">
        <v>189</v>
      </c>
      <c r="B8" s="11">
        <v>-24988.03</v>
      </c>
      <c r="C8" s="11">
        <v>68009.04</v>
      </c>
      <c r="D8" s="11">
        <v>85971.47</v>
      </c>
      <c r="E8" s="11">
        <v>-42950.46</v>
      </c>
    </row>
    <row r="9" spans="1:5" ht="12" customHeight="1">
      <c r="A9" s="9" t="s">
        <v>190</v>
      </c>
      <c r="B9" s="11">
        <v>-342444.08</v>
      </c>
      <c r="C9" s="11">
        <v>155254.94</v>
      </c>
      <c r="D9" s="11">
        <v>444826.33</v>
      </c>
      <c r="E9" s="11">
        <v>-632015.47</v>
      </c>
    </row>
    <row r="10" spans="1:5" ht="12" customHeight="1">
      <c r="A10" s="9" t="s">
        <v>191</v>
      </c>
      <c r="B10" s="13"/>
      <c r="C10" s="13"/>
      <c r="D10" s="11">
        <v>5848.48</v>
      </c>
      <c r="E10" s="13"/>
    </row>
    <row r="11" spans="1:5" ht="12" customHeight="1">
      <c r="A11" s="9" t="s">
        <v>192</v>
      </c>
      <c r="B11" s="13"/>
      <c r="C11" s="13"/>
      <c r="D11" s="11">
        <v>3086.99</v>
      </c>
      <c r="E11" s="13"/>
    </row>
    <row r="12" spans="1:5" ht="12" customHeight="1">
      <c r="A12" s="9" t="s">
        <v>204</v>
      </c>
      <c r="B12" s="13"/>
      <c r="C12" s="13"/>
      <c r="D12" s="14">
        <v>341.7</v>
      </c>
      <c r="E12" s="13"/>
    </row>
    <row r="13" spans="1:5" ht="12" customHeight="1">
      <c r="A13" s="9" t="s">
        <v>193</v>
      </c>
      <c r="B13" s="13"/>
      <c r="C13" s="13"/>
      <c r="D13" s="19">
        <v>808.27</v>
      </c>
      <c r="E13" s="13"/>
    </row>
    <row r="14" spans="1:5" ht="12" customHeight="1">
      <c r="A14" s="9" t="s">
        <v>194</v>
      </c>
      <c r="B14" s="13"/>
      <c r="C14" s="13"/>
      <c r="D14" s="14">
        <v>775.2</v>
      </c>
      <c r="E14" s="13"/>
    </row>
    <row r="15" spans="1:5" ht="12" customHeight="1">
      <c r="A15" s="9" t="s">
        <v>195</v>
      </c>
      <c r="B15" s="11">
        <v>123543.97</v>
      </c>
      <c r="C15" s="11">
        <v>111598.46</v>
      </c>
      <c r="D15" s="10"/>
      <c r="E15" s="11">
        <v>235142.43</v>
      </c>
    </row>
    <row r="16" spans="1:5" ht="12" customHeight="1">
      <c r="A16" s="9" t="s">
        <v>196</v>
      </c>
      <c r="B16" s="10"/>
      <c r="C16" s="11">
        <v>35605.32</v>
      </c>
      <c r="D16" s="11">
        <v>35605.32</v>
      </c>
      <c r="E16" s="10"/>
    </row>
    <row r="17" spans="1:5" ht="12" customHeight="1">
      <c r="A17" s="9" t="s">
        <v>197</v>
      </c>
      <c r="B17" s="13"/>
      <c r="C17" s="13"/>
      <c r="D17" s="13"/>
      <c r="E17" s="13"/>
    </row>
    <row r="18" spans="1:5" ht="12" customHeight="1">
      <c r="A18" s="9" t="s">
        <v>198</v>
      </c>
      <c r="B18" s="11">
        <v>-17054.76</v>
      </c>
      <c r="C18" s="11">
        <v>96073.92</v>
      </c>
      <c r="D18" s="11">
        <v>106336.72</v>
      </c>
      <c r="E18" s="11">
        <v>-27317.56</v>
      </c>
    </row>
    <row r="19" spans="1:5" ht="23.25" customHeight="1">
      <c r="A19" s="9" t="s">
        <v>199</v>
      </c>
      <c r="B19" s="11">
        <v>-92927.01</v>
      </c>
      <c r="C19" s="11">
        <v>16655.74</v>
      </c>
      <c r="D19" s="11">
        <v>18944.73</v>
      </c>
      <c r="E19" s="15">
        <v>-95216</v>
      </c>
    </row>
    <row r="20" spans="1:5" ht="12" customHeight="1">
      <c r="A20" s="9" t="s">
        <v>201</v>
      </c>
      <c r="B20" s="12">
        <v>21524.1</v>
      </c>
      <c r="C20" s="11">
        <v>12082.66</v>
      </c>
      <c r="D20" s="11">
        <v>3757.74</v>
      </c>
      <c r="E20" s="11">
        <v>29849.02</v>
      </c>
    </row>
    <row r="21" spans="1:5" ht="12" customHeight="1">
      <c r="A21" s="16" t="s">
        <v>202</v>
      </c>
      <c r="B21" s="18">
        <v>-332345.81</v>
      </c>
      <c r="C21" s="18">
        <v>495280.08</v>
      </c>
      <c r="D21" s="18">
        <v>695442.31</v>
      </c>
      <c r="E21" s="18">
        <v>-532508.04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4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1"/>
  <sheetViews>
    <sheetView tabSelected="1" zoomScalePageLayoutView="0" workbookViewId="0" topLeftCell="A1">
      <selection activeCell="A1" sqref="A1"/>
    </sheetView>
  </sheetViews>
  <sheetFormatPr defaultColWidth="9.332031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  <col min="6" max="16384" width="10.66015625" style="0" customWidth="1"/>
  </cols>
  <sheetData>
    <row r="1" spans="1:2" ht="24.75" customHeight="1">
      <c r="A1" s="25" t="str">
        <f>HYPERLINK("#Оглавление!R1C1","вернуться к Оглавлению")</f>
        <v>вернуться к Оглавлению</v>
      </c>
      <c r="B1" s="5" t="s">
        <v>179</v>
      </c>
    </row>
    <row r="2" ht="15.75" customHeight="1"/>
    <row r="3" ht="15.75" customHeight="1"/>
    <row r="4" spans="1:5" ht="12.75" customHeight="1">
      <c r="A4" s="6" t="s">
        <v>180</v>
      </c>
      <c r="B4" s="1" t="s">
        <v>250</v>
      </c>
      <c r="C4" s="1"/>
      <c r="D4" s="1"/>
      <c r="E4" s="1"/>
    </row>
    <row r="5" spans="1:5" ht="12.75" customHeight="1">
      <c r="A5" s="6" t="s">
        <v>182</v>
      </c>
      <c r="B5" s="23" t="s">
        <v>183</v>
      </c>
      <c r="C5" s="23"/>
      <c r="D5" s="23"/>
      <c r="E5" s="23"/>
    </row>
    <row r="6" ht="12.75" customHeight="1"/>
    <row r="7" spans="1:5" ht="55.5" customHeight="1">
      <c r="A7" s="7" t="s">
        <v>184</v>
      </c>
      <c r="B7" s="8" t="s">
        <v>185</v>
      </c>
      <c r="C7" s="8" t="s">
        <v>186</v>
      </c>
      <c r="D7" s="8" t="s">
        <v>187</v>
      </c>
      <c r="E7" s="8" t="s">
        <v>188</v>
      </c>
    </row>
    <row r="8" spans="1:5" ht="12" customHeight="1">
      <c r="A8" s="9" t="s">
        <v>189</v>
      </c>
      <c r="B8" s="11">
        <v>-25877.94</v>
      </c>
      <c r="C8" s="11">
        <v>128894.82</v>
      </c>
      <c r="D8" s="11">
        <v>152271.56</v>
      </c>
      <c r="E8" s="11">
        <v>-49254.68</v>
      </c>
    </row>
    <row r="9" spans="1:5" ht="12" customHeight="1">
      <c r="A9" s="9" t="s">
        <v>190</v>
      </c>
      <c r="B9" s="12">
        <v>-666086.1</v>
      </c>
      <c r="C9" s="11">
        <v>282648.06</v>
      </c>
      <c r="D9" s="11">
        <v>713494.48</v>
      </c>
      <c r="E9" s="11">
        <v>-1096932.52</v>
      </c>
    </row>
    <row r="10" spans="1:5" ht="12" customHeight="1">
      <c r="A10" s="9" t="s">
        <v>191</v>
      </c>
      <c r="B10" s="13"/>
      <c r="C10" s="13"/>
      <c r="D10" s="11">
        <v>10358.73</v>
      </c>
      <c r="E10" s="13"/>
    </row>
    <row r="11" spans="1:5" ht="12" customHeight="1">
      <c r="A11" s="9" t="s">
        <v>192</v>
      </c>
      <c r="B11" s="13"/>
      <c r="C11" s="13"/>
      <c r="D11" s="11">
        <v>3086.99</v>
      </c>
      <c r="E11" s="13"/>
    </row>
    <row r="12" spans="1:5" ht="12" customHeight="1">
      <c r="A12" s="9" t="s">
        <v>204</v>
      </c>
      <c r="B12" s="13"/>
      <c r="C12" s="13"/>
      <c r="D12" s="14">
        <v>341.7</v>
      </c>
      <c r="E12" s="13"/>
    </row>
    <row r="13" spans="1:5" ht="12" customHeight="1">
      <c r="A13" s="9" t="s">
        <v>193</v>
      </c>
      <c r="B13" s="13"/>
      <c r="C13" s="13"/>
      <c r="D13" s="19">
        <v>808.27</v>
      </c>
      <c r="E13" s="13"/>
    </row>
    <row r="14" spans="1:5" ht="12" customHeight="1">
      <c r="A14" s="9" t="s">
        <v>194</v>
      </c>
      <c r="B14" s="13"/>
      <c r="C14" s="13"/>
      <c r="D14" s="11">
        <v>1851.95</v>
      </c>
      <c r="E14" s="13"/>
    </row>
    <row r="15" spans="1:5" ht="12" customHeight="1">
      <c r="A15" s="9" t="s">
        <v>195</v>
      </c>
      <c r="B15" s="11">
        <v>-507462.74</v>
      </c>
      <c r="C15" s="12">
        <v>214429.2</v>
      </c>
      <c r="D15" s="11">
        <v>475634.77</v>
      </c>
      <c r="E15" s="11">
        <v>-768668.31</v>
      </c>
    </row>
    <row r="16" spans="1:5" ht="12" customHeight="1">
      <c r="A16" s="9" t="s">
        <v>196</v>
      </c>
      <c r="B16" s="19">
        <v>-648.04</v>
      </c>
      <c r="C16" s="11">
        <v>69782.82</v>
      </c>
      <c r="D16" s="11">
        <v>69782.82</v>
      </c>
      <c r="E16" s="19">
        <v>-648.04</v>
      </c>
    </row>
    <row r="17" spans="1:5" ht="12" customHeight="1">
      <c r="A17" s="9" t="s">
        <v>197</v>
      </c>
      <c r="B17" s="13"/>
      <c r="C17" s="13"/>
      <c r="D17" s="13"/>
      <c r="E17" s="13"/>
    </row>
    <row r="18" spans="1:5" ht="12" customHeight="1">
      <c r="A18" s="9" t="s">
        <v>198</v>
      </c>
      <c r="B18" s="11">
        <v>-9752.22</v>
      </c>
      <c r="C18" s="11">
        <v>181400.94</v>
      </c>
      <c r="D18" s="11">
        <v>188341.96</v>
      </c>
      <c r="E18" s="11">
        <v>-16693.24</v>
      </c>
    </row>
    <row r="19" spans="1:5" ht="23.25" customHeight="1">
      <c r="A19" s="9" t="s">
        <v>199</v>
      </c>
      <c r="B19" s="11">
        <v>-106062.04</v>
      </c>
      <c r="C19" s="11">
        <v>31673.04</v>
      </c>
      <c r="D19" s="12">
        <v>33554.7</v>
      </c>
      <c r="E19" s="12">
        <v>-107943.7</v>
      </c>
    </row>
    <row r="20" spans="1:5" ht="12" customHeight="1">
      <c r="A20" s="9" t="s">
        <v>201</v>
      </c>
      <c r="B20" s="11">
        <v>41698.51</v>
      </c>
      <c r="C20" s="11">
        <v>22696.32</v>
      </c>
      <c r="D20" s="11">
        <v>9019.36</v>
      </c>
      <c r="E20" s="11">
        <v>55375.47</v>
      </c>
    </row>
    <row r="21" spans="1:5" ht="12" customHeight="1">
      <c r="A21" s="16" t="s">
        <v>202</v>
      </c>
      <c r="B21" s="18">
        <v>-1274190.57</v>
      </c>
      <c r="C21" s="20">
        <v>931525.2</v>
      </c>
      <c r="D21" s="18">
        <v>1642099.65</v>
      </c>
      <c r="E21" s="18">
        <v>-1984765.02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4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3"/>
  <sheetViews>
    <sheetView tabSelected="1" zoomScalePageLayoutView="0" workbookViewId="0" topLeftCell="A1">
      <selection activeCell="A1" sqref="A1"/>
    </sheetView>
  </sheetViews>
  <sheetFormatPr defaultColWidth="9.332031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  <col min="6" max="16384" width="10.66015625" style="0" customWidth="1"/>
  </cols>
  <sheetData>
    <row r="1" spans="1:2" ht="24.75" customHeight="1">
      <c r="A1" s="25" t="str">
        <f>HYPERLINK("#Оглавление!R1C1","вернуться к Оглавлению")</f>
        <v>вернуться к Оглавлению</v>
      </c>
      <c r="B1" s="5" t="s">
        <v>179</v>
      </c>
    </row>
    <row r="2" ht="15.75" customHeight="1"/>
    <row r="3" ht="15.75" customHeight="1"/>
    <row r="4" spans="1:5" ht="12.75" customHeight="1">
      <c r="A4" s="6" t="s">
        <v>180</v>
      </c>
      <c r="B4" s="1" t="s">
        <v>251</v>
      </c>
      <c r="C4" s="1"/>
      <c r="D4" s="1"/>
      <c r="E4" s="1"/>
    </row>
    <row r="5" spans="1:5" ht="12.75" customHeight="1">
      <c r="A5" s="6" t="s">
        <v>182</v>
      </c>
      <c r="B5" s="23" t="s">
        <v>183</v>
      </c>
      <c r="C5" s="23"/>
      <c r="D5" s="23"/>
      <c r="E5" s="23"/>
    </row>
    <row r="6" ht="12.75" customHeight="1"/>
    <row r="7" spans="1:5" ht="55.5" customHeight="1">
      <c r="A7" s="7" t="s">
        <v>184</v>
      </c>
      <c r="B7" s="8" t="s">
        <v>185</v>
      </c>
      <c r="C7" s="8" t="s">
        <v>186</v>
      </c>
      <c r="D7" s="8" t="s">
        <v>187</v>
      </c>
      <c r="E7" s="8" t="s">
        <v>188</v>
      </c>
    </row>
    <row r="8" spans="1:5" ht="12" customHeight="1">
      <c r="A8" s="9" t="s">
        <v>189</v>
      </c>
      <c r="B8" s="11">
        <v>-72575.27</v>
      </c>
      <c r="C8" s="11">
        <v>282327.55</v>
      </c>
      <c r="D8" s="11">
        <v>322292.02</v>
      </c>
      <c r="E8" s="11">
        <v>-112539.74</v>
      </c>
    </row>
    <row r="9" spans="1:5" ht="12" customHeight="1">
      <c r="A9" s="9" t="s">
        <v>190</v>
      </c>
      <c r="B9" s="11">
        <v>-1285139.25</v>
      </c>
      <c r="C9" s="11">
        <v>612958.91</v>
      </c>
      <c r="D9" s="11">
        <v>1144400.67</v>
      </c>
      <c r="E9" s="11">
        <v>-1816581.01</v>
      </c>
    </row>
    <row r="10" spans="1:5" ht="12" customHeight="1">
      <c r="A10" s="9" t="s">
        <v>191</v>
      </c>
      <c r="B10" s="13"/>
      <c r="C10" s="13"/>
      <c r="D10" s="12">
        <v>21924.9</v>
      </c>
      <c r="E10" s="13"/>
    </row>
    <row r="11" spans="1:5" ht="12" customHeight="1">
      <c r="A11" s="9" t="s">
        <v>192</v>
      </c>
      <c r="B11" s="13"/>
      <c r="C11" s="13"/>
      <c r="D11" s="11">
        <v>3086.99</v>
      </c>
      <c r="E11" s="13"/>
    </row>
    <row r="12" spans="1:5" ht="12" customHeight="1">
      <c r="A12" s="9" t="s">
        <v>204</v>
      </c>
      <c r="B12" s="13"/>
      <c r="C12" s="13"/>
      <c r="D12" s="14">
        <v>341.7</v>
      </c>
      <c r="E12" s="13"/>
    </row>
    <row r="13" spans="1:5" ht="12" customHeight="1">
      <c r="A13" s="9" t="s">
        <v>193</v>
      </c>
      <c r="B13" s="13"/>
      <c r="C13" s="13"/>
      <c r="D13" s="19">
        <v>808.27</v>
      </c>
      <c r="E13" s="13"/>
    </row>
    <row r="14" spans="1:5" ht="12" customHeight="1">
      <c r="A14" s="9" t="s">
        <v>194</v>
      </c>
      <c r="B14" s="13"/>
      <c r="C14" s="13"/>
      <c r="D14" s="11">
        <v>3794.28</v>
      </c>
      <c r="E14" s="13"/>
    </row>
    <row r="15" spans="1:5" ht="12" customHeight="1">
      <c r="A15" s="9" t="s">
        <v>195</v>
      </c>
      <c r="B15" s="11">
        <v>-450715.56</v>
      </c>
      <c r="C15" s="11">
        <v>467475.79</v>
      </c>
      <c r="D15" s="11">
        <v>123026.55</v>
      </c>
      <c r="E15" s="11">
        <v>-106266.32</v>
      </c>
    </row>
    <row r="16" spans="1:5" ht="12" customHeight="1">
      <c r="A16" s="9" t="s">
        <v>196</v>
      </c>
      <c r="B16" s="10"/>
      <c r="C16" s="11">
        <v>152428.54</v>
      </c>
      <c r="D16" s="11">
        <v>152428.54</v>
      </c>
      <c r="E16" s="10"/>
    </row>
    <row r="17" spans="1:5" ht="12" customHeight="1">
      <c r="A17" s="9" t="s">
        <v>197</v>
      </c>
      <c r="B17" s="13"/>
      <c r="C17" s="13"/>
      <c r="D17" s="13"/>
      <c r="E17" s="13"/>
    </row>
    <row r="18" spans="1:5" ht="12" customHeight="1">
      <c r="A18" s="9" t="s">
        <v>198</v>
      </c>
      <c r="B18" s="11">
        <v>23397.69</v>
      </c>
      <c r="C18" s="11">
        <v>398780.11</v>
      </c>
      <c r="D18" s="11">
        <v>398637.55</v>
      </c>
      <c r="E18" s="11">
        <v>23540.25</v>
      </c>
    </row>
    <row r="19" spans="1:5" ht="12" customHeight="1">
      <c r="A19" s="9" t="s">
        <v>205</v>
      </c>
      <c r="B19" s="10"/>
      <c r="C19" s="19">
        <v>57.48</v>
      </c>
      <c r="D19" s="19">
        <v>57.48</v>
      </c>
      <c r="E19" s="10"/>
    </row>
    <row r="20" spans="1:5" ht="23.25" customHeight="1">
      <c r="A20" s="9" t="s">
        <v>199</v>
      </c>
      <c r="B20" s="11">
        <v>-39173.62</v>
      </c>
      <c r="C20" s="11">
        <v>69239.34</v>
      </c>
      <c r="D20" s="11">
        <v>71020.53</v>
      </c>
      <c r="E20" s="11">
        <v>-40954.81</v>
      </c>
    </row>
    <row r="21" spans="1:5" ht="12" customHeight="1">
      <c r="A21" s="9" t="s">
        <v>200</v>
      </c>
      <c r="B21" s="11">
        <v>70852.07</v>
      </c>
      <c r="C21" s="11">
        <v>69017.76</v>
      </c>
      <c r="D21" s="11">
        <v>43922.99</v>
      </c>
      <c r="E21" s="11">
        <v>95946.84</v>
      </c>
    </row>
    <row r="22" spans="1:5" ht="12" customHeight="1">
      <c r="A22" s="9" t="s">
        <v>201</v>
      </c>
      <c r="B22" s="11">
        <v>152810.57</v>
      </c>
      <c r="C22" s="11">
        <v>49461.99</v>
      </c>
      <c r="D22" s="15">
        <v>7100</v>
      </c>
      <c r="E22" s="11">
        <v>195172.56</v>
      </c>
    </row>
    <row r="23" spans="1:5" ht="12" customHeight="1">
      <c r="A23" s="16" t="s">
        <v>202</v>
      </c>
      <c r="B23" s="18">
        <v>-1600543.37</v>
      </c>
      <c r="C23" s="18">
        <v>2101747.47</v>
      </c>
      <c r="D23" s="18">
        <v>2262886.33</v>
      </c>
      <c r="E23" s="18">
        <v>-1761682.23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4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1"/>
  <sheetViews>
    <sheetView tabSelected="1" zoomScalePageLayoutView="0" workbookViewId="0" topLeftCell="A1">
      <selection activeCell="A1" sqref="A1"/>
    </sheetView>
  </sheetViews>
  <sheetFormatPr defaultColWidth="9.332031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  <col min="6" max="16384" width="10.66015625" style="0" customWidth="1"/>
  </cols>
  <sheetData>
    <row r="1" spans="1:2" ht="24.75" customHeight="1">
      <c r="A1" s="25" t="str">
        <f>HYPERLINK("#Оглавление!R1C1","вернуться к Оглавлению")</f>
        <v>вернуться к Оглавлению</v>
      </c>
      <c r="B1" s="5" t="s">
        <v>179</v>
      </c>
    </row>
    <row r="2" ht="15.75" customHeight="1"/>
    <row r="3" ht="15.75" customHeight="1"/>
    <row r="4" spans="1:5" ht="12.75" customHeight="1">
      <c r="A4" s="6" t="s">
        <v>180</v>
      </c>
      <c r="B4" s="1" t="s">
        <v>252</v>
      </c>
      <c r="C4" s="1"/>
      <c r="D4" s="1"/>
      <c r="E4" s="1"/>
    </row>
    <row r="5" spans="1:5" ht="12.75" customHeight="1">
      <c r="A5" s="6" t="s">
        <v>182</v>
      </c>
      <c r="B5" s="23" t="s">
        <v>183</v>
      </c>
      <c r="C5" s="23"/>
      <c r="D5" s="23"/>
      <c r="E5" s="23"/>
    </row>
    <row r="6" ht="12.75" customHeight="1"/>
    <row r="7" spans="1:5" ht="55.5" customHeight="1">
      <c r="A7" s="7" t="s">
        <v>184</v>
      </c>
      <c r="B7" s="8" t="s">
        <v>185</v>
      </c>
      <c r="C7" s="8" t="s">
        <v>186</v>
      </c>
      <c r="D7" s="8" t="s">
        <v>187</v>
      </c>
      <c r="E7" s="8" t="s">
        <v>188</v>
      </c>
    </row>
    <row r="8" spans="1:5" ht="12" customHeight="1">
      <c r="A8" s="9" t="s">
        <v>189</v>
      </c>
      <c r="B8" s="15">
        <v>-12582</v>
      </c>
      <c r="C8" s="11">
        <v>35453.49</v>
      </c>
      <c r="D8" s="11">
        <v>48820.21</v>
      </c>
      <c r="E8" s="11">
        <v>-25948.72</v>
      </c>
    </row>
    <row r="9" spans="1:5" ht="12" customHeight="1">
      <c r="A9" s="9" t="s">
        <v>190</v>
      </c>
      <c r="B9" s="11">
        <v>-171173.48</v>
      </c>
      <c r="C9" s="11">
        <v>81329.85</v>
      </c>
      <c r="D9" s="11">
        <v>174439.39</v>
      </c>
      <c r="E9" s="11">
        <v>-264283.02</v>
      </c>
    </row>
    <row r="10" spans="1:5" ht="12" customHeight="1">
      <c r="A10" s="9" t="s">
        <v>191</v>
      </c>
      <c r="B10" s="13"/>
      <c r="C10" s="13"/>
      <c r="D10" s="11">
        <v>3321.14</v>
      </c>
      <c r="E10" s="13"/>
    </row>
    <row r="11" spans="1:5" ht="12" customHeight="1">
      <c r="A11" s="9" t="s">
        <v>192</v>
      </c>
      <c r="B11" s="13"/>
      <c r="C11" s="13"/>
      <c r="D11" s="11">
        <v>3086.99</v>
      </c>
      <c r="E11" s="13"/>
    </row>
    <row r="12" spans="1:5" ht="12" customHeight="1">
      <c r="A12" s="9" t="s">
        <v>204</v>
      </c>
      <c r="B12" s="13"/>
      <c r="C12" s="13"/>
      <c r="D12" s="14">
        <v>341.7</v>
      </c>
      <c r="E12" s="13"/>
    </row>
    <row r="13" spans="1:5" ht="12" customHeight="1">
      <c r="A13" s="9" t="s">
        <v>193</v>
      </c>
      <c r="B13" s="13"/>
      <c r="C13" s="13"/>
      <c r="D13" s="19">
        <v>808.27</v>
      </c>
      <c r="E13" s="13"/>
    </row>
    <row r="14" spans="1:5" ht="12" customHeight="1">
      <c r="A14" s="9" t="s">
        <v>194</v>
      </c>
      <c r="B14" s="13"/>
      <c r="C14" s="13"/>
      <c r="D14" s="19">
        <v>183.96</v>
      </c>
      <c r="E14" s="13"/>
    </row>
    <row r="15" spans="1:5" ht="12" customHeight="1">
      <c r="A15" s="9" t="s">
        <v>195</v>
      </c>
      <c r="B15" s="11">
        <v>-269507.79</v>
      </c>
      <c r="C15" s="11">
        <v>58980.67</v>
      </c>
      <c r="D15" s="12">
        <v>285334.8</v>
      </c>
      <c r="E15" s="11">
        <v>-495861.92</v>
      </c>
    </row>
    <row r="16" spans="1:5" ht="12" customHeight="1">
      <c r="A16" s="9" t="s">
        <v>196</v>
      </c>
      <c r="B16" s="10"/>
      <c r="C16" s="11">
        <v>19194.52</v>
      </c>
      <c r="D16" s="11">
        <v>19194.52</v>
      </c>
      <c r="E16" s="10"/>
    </row>
    <row r="17" spans="1:5" ht="12" customHeight="1">
      <c r="A17" s="9" t="s">
        <v>197</v>
      </c>
      <c r="B17" s="13"/>
      <c r="C17" s="13"/>
      <c r="D17" s="13"/>
      <c r="E17" s="13"/>
    </row>
    <row r="18" spans="1:5" ht="12" customHeight="1">
      <c r="A18" s="9" t="s">
        <v>198</v>
      </c>
      <c r="B18" s="11">
        <v>-24869.58</v>
      </c>
      <c r="C18" s="11">
        <v>49895.95</v>
      </c>
      <c r="D18" s="11">
        <v>60384.81</v>
      </c>
      <c r="E18" s="11">
        <v>-35358.44</v>
      </c>
    </row>
    <row r="19" spans="1:5" ht="23.25" customHeight="1">
      <c r="A19" s="9" t="s">
        <v>199</v>
      </c>
      <c r="B19" s="11">
        <v>-101897.61</v>
      </c>
      <c r="C19" s="11">
        <v>8711.92</v>
      </c>
      <c r="D19" s="15">
        <v>10758</v>
      </c>
      <c r="E19" s="11">
        <v>-103943.69</v>
      </c>
    </row>
    <row r="20" spans="1:5" ht="12" customHeight="1">
      <c r="A20" s="9" t="s">
        <v>201</v>
      </c>
      <c r="B20" s="15">
        <v>-45155</v>
      </c>
      <c r="C20" s="11">
        <v>6242.74</v>
      </c>
      <c r="D20" s="11">
        <v>11194.35</v>
      </c>
      <c r="E20" s="11">
        <v>-50106.61</v>
      </c>
    </row>
    <row r="21" spans="1:5" ht="12" customHeight="1">
      <c r="A21" s="16" t="s">
        <v>202</v>
      </c>
      <c r="B21" s="18">
        <v>-625185.46</v>
      </c>
      <c r="C21" s="18">
        <v>259809.14</v>
      </c>
      <c r="D21" s="18">
        <v>610126.08</v>
      </c>
      <c r="E21" s="20">
        <v>-975502.4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2"/>
  <sheetViews>
    <sheetView tabSelected="1" zoomScalePageLayoutView="0" workbookViewId="0" topLeftCell="A1">
      <selection activeCell="A1" sqref="A1"/>
    </sheetView>
  </sheetViews>
  <sheetFormatPr defaultColWidth="9.332031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  <col min="6" max="16384" width="10.66015625" style="0" customWidth="1"/>
  </cols>
  <sheetData>
    <row r="1" spans="1:2" ht="24.75" customHeight="1">
      <c r="A1" s="25" t="str">
        <f>HYPERLINK("#Оглавление!R1C1","вернуться к Оглавлению")</f>
        <v>вернуться к Оглавлению</v>
      </c>
      <c r="B1" s="5" t="s">
        <v>179</v>
      </c>
    </row>
    <row r="2" ht="15.75" customHeight="1"/>
    <row r="3" ht="15.75" customHeight="1"/>
    <row r="4" spans="1:5" ht="12.75" customHeight="1">
      <c r="A4" s="6" t="s">
        <v>180</v>
      </c>
      <c r="B4" s="1" t="s">
        <v>207</v>
      </c>
      <c r="C4" s="1"/>
      <c r="D4" s="1"/>
      <c r="E4" s="1"/>
    </row>
    <row r="5" spans="1:5" ht="12.75" customHeight="1">
      <c r="A5" s="6" t="s">
        <v>182</v>
      </c>
      <c r="B5" s="23" t="s">
        <v>183</v>
      </c>
      <c r="C5" s="23"/>
      <c r="D5" s="23"/>
      <c r="E5" s="23"/>
    </row>
    <row r="6" ht="12.75" customHeight="1"/>
    <row r="7" spans="1:5" ht="55.5" customHeight="1">
      <c r="A7" s="7" t="s">
        <v>184</v>
      </c>
      <c r="B7" s="8" t="s">
        <v>185</v>
      </c>
      <c r="C7" s="8" t="s">
        <v>186</v>
      </c>
      <c r="D7" s="8" t="s">
        <v>187</v>
      </c>
      <c r="E7" s="8" t="s">
        <v>188</v>
      </c>
    </row>
    <row r="8" spans="1:5" ht="12" customHeight="1">
      <c r="A8" s="9" t="s">
        <v>189</v>
      </c>
      <c r="B8" s="11">
        <v>-10183.34</v>
      </c>
      <c r="C8" s="11">
        <v>256004.88</v>
      </c>
      <c r="D8" s="12">
        <v>270727.1</v>
      </c>
      <c r="E8" s="11">
        <v>-24905.56</v>
      </c>
    </row>
    <row r="9" spans="1:5" ht="12" customHeight="1">
      <c r="A9" s="9" t="s">
        <v>190</v>
      </c>
      <c r="B9" s="11">
        <v>-1271834.39</v>
      </c>
      <c r="C9" s="11">
        <v>553805.58</v>
      </c>
      <c r="D9" s="11">
        <v>1017471.89</v>
      </c>
      <c r="E9" s="12">
        <v>-1735500.7</v>
      </c>
    </row>
    <row r="10" spans="1:5" ht="12" customHeight="1">
      <c r="A10" s="9" t="s">
        <v>191</v>
      </c>
      <c r="B10" s="13"/>
      <c r="C10" s="13"/>
      <c r="D10" s="11">
        <v>18417.03</v>
      </c>
      <c r="E10" s="13"/>
    </row>
    <row r="11" spans="1:5" ht="12" customHeight="1">
      <c r="A11" s="9" t="s">
        <v>192</v>
      </c>
      <c r="B11" s="13"/>
      <c r="C11" s="13"/>
      <c r="D11" s="11">
        <v>3086.99</v>
      </c>
      <c r="E11" s="13"/>
    </row>
    <row r="12" spans="1:5" ht="12" customHeight="1">
      <c r="A12" s="9" t="s">
        <v>204</v>
      </c>
      <c r="B12" s="13"/>
      <c r="C12" s="13"/>
      <c r="D12" s="14">
        <v>341.7</v>
      </c>
      <c r="E12" s="13"/>
    </row>
    <row r="13" spans="1:5" ht="12" customHeight="1">
      <c r="A13" s="9" t="s">
        <v>193</v>
      </c>
      <c r="B13" s="13"/>
      <c r="C13" s="13"/>
      <c r="D13" s="19">
        <v>808.27</v>
      </c>
      <c r="E13" s="13"/>
    </row>
    <row r="14" spans="1:5" ht="12" customHeight="1">
      <c r="A14" s="9" t="s">
        <v>194</v>
      </c>
      <c r="B14" s="13"/>
      <c r="C14" s="13"/>
      <c r="D14" s="11">
        <v>4107.74</v>
      </c>
      <c r="E14" s="13"/>
    </row>
    <row r="15" spans="1:5" ht="12" customHeight="1">
      <c r="A15" s="9" t="s">
        <v>195</v>
      </c>
      <c r="B15" s="11">
        <v>-470825.11</v>
      </c>
      <c r="C15" s="11">
        <v>425889.84</v>
      </c>
      <c r="D15" s="12">
        <v>698410.4</v>
      </c>
      <c r="E15" s="11">
        <v>-743345.67</v>
      </c>
    </row>
    <row r="16" spans="1:5" ht="12" customHeight="1">
      <c r="A16" s="9" t="s">
        <v>196</v>
      </c>
      <c r="B16" s="15">
        <v>120000</v>
      </c>
      <c r="C16" s="11">
        <v>138599.28</v>
      </c>
      <c r="D16" s="11">
        <v>138599.28</v>
      </c>
      <c r="E16" s="15">
        <v>120000</v>
      </c>
    </row>
    <row r="17" spans="1:5" ht="12" customHeight="1">
      <c r="A17" s="9" t="s">
        <v>197</v>
      </c>
      <c r="B17" s="13"/>
      <c r="C17" s="13"/>
      <c r="D17" s="13"/>
      <c r="E17" s="13"/>
    </row>
    <row r="18" spans="1:5" ht="12" customHeight="1">
      <c r="A18" s="9" t="s">
        <v>198</v>
      </c>
      <c r="B18" s="11">
        <v>90498.44</v>
      </c>
      <c r="C18" s="12">
        <v>360290.7</v>
      </c>
      <c r="D18" s="12">
        <v>334857.7</v>
      </c>
      <c r="E18" s="11">
        <v>115931.44</v>
      </c>
    </row>
    <row r="19" spans="1:5" ht="12" customHeight="1">
      <c r="A19" s="9" t="s">
        <v>205</v>
      </c>
      <c r="B19" s="10"/>
      <c r="C19" s="19">
        <v>253.44</v>
      </c>
      <c r="D19" s="19">
        <v>253.44</v>
      </c>
      <c r="E19" s="10"/>
    </row>
    <row r="20" spans="1:5" ht="23.25" customHeight="1">
      <c r="A20" s="9" t="s">
        <v>199</v>
      </c>
      <c r="B20" s="11">
        <v>-22530.64</v>
      </c>
      <c r="C20" s="11">
        <v>62907.96</v>
      </c>
      <c r="D20" s="12">
        <v>59657.7</v>
      </c>
      <c r="E20" s="11">
        <v>-19280.38</v>
      </c>
    </row>
    <row r="21" spans="1:5" ht="12" customHeight="1">
      <c r="A21" s="9" t="s">
        <v>201</v>
      </c>
      <c r="B21" s="11">
        <v>49392.26</v>
      </c>
      <c r="C21" s="12">
        <v>41041.8</v>
      </c>
      <c r="D21" s="15">
        <v>13234</v>
      </c>
      <c r="E21" s="11">
        <v>77200.06</v>
      </c>
    </row>
    <row r="22" spans="1:5" ht="12" customHeight="1">
      <c r="A22" s="16" t="s">
        <v>202</v>
      </c>
      <c r="B22" s="18">
        <v>-1515482.78</v>
      </c>
      <c r="C22" s="18">
        <v>1838793.48</v>
      </c>
      <c r="D22" s="18">
        <v>2533211.51</v>
      </c>
      <c r="E22" s="18">
        <v>-2209900.81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50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1"/>
  <sheetViews>
    <sheetView tabSelected="1" zoomScalePageLayoutView="0" workbookViewId="0" topLeftCell="A1">
      <selection activeCell="A1" sqref="A1"/>
    </sheetView>
  </sheetViews>
  <sheetFormatPr defaultColWidth="9.332031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  <col min="6" max="16384" width="10.66015625" style="0" customWidth="1"/>
  </cols>
  <sheetData>
    <row r="1" spans="1:2" ht="24.75" customHeight="1">
      <c r="A1" s="25" t="str">
        <f>HYPERLINK("#Оглавление!R1C1","вернуться к Оглавлению")</f>
        <v>вернуться к Оглавлению</v>
      </c>
      <c r="B1" s="5" t="s">
        <v>179</v>
      </c>
    </row>
    <row r="2" ht="15.75" customHeight="1"/>
    <row r="3" ht="15.75" customHeight="1"/>
    <row r="4" spans="1:5" ht="12.75" customHeight="1">
      <c r="A4" s="6" t="s">
        <v>180</v>
      </c>
      <c r="B4" s="1" t="s">
        <v>253</v>
      </c>
      <c r="C4" s="1"/>
      <c r="D4" s="1"/>
      <c r="E4" s="1"/>
    </row>
    <row r="5" spans="1:5" ht="12.75" customHeight="1">
      <c r="A5" s="6" t="s">
        <v>182</v>
      </c>
      <c r="B5" s="23" t="s">
        <v>183</v>
      </c>
      <c r="C5" s="23"/>
      <c r="D5" s="23"/>
      <c r="E5" s="23"/>
    </row>
    <row r="6" ht="12.75" customHeight="1"/>
    <row r="7" spans="1:5" ht="55.5" customHeight="1">
      <c r="A7" s="7" t="s">
        <v>184</v>
      </c>
      <c r="B7" s="8" t="s">
        <v>185</v>
      </c>
      <c r="C7" s="8" t="s">
        <v>186</v>
      </c>
      <c r="D7" s="8" t="s">
        <v>187</v>
      </c>
      <c r="E7" s="8" t="s">
        <v>188</v>
      </c>
    </row>
    <row r="8" spans="1:5" ht="12" customHeight="1">
      <c r="A8" s="9" t="s">
        <v>189</v>
      </c>
      <c r="B8" s="11">
        <v>-2847.68</v>
      </c>
      <c r="C8" s="11">
        <v>32622.87</v>
      </c>
      <c r="D8" s="12">
        <v>40071.5</v>
      </c>
      <c r="E8" s="11">
        <v>-10296.31</v>
      </c>
    </row>
    <row r="9" spans="1:5" ht="12" customHeight="1">
      <c r="A9" s="9" t="s">
        <v>190</v>
      </c>
      <c r="B9" s="11">
        <v>-239288.76</v>
      </c>
      <c r="C9" s="11">
        <v>71068.32</v>
      </c>
      <c r="D9" s="11">
        <v>249853.93</v>
      </c>
      <c r="E9" s="11">
        <v>-418074.37</v>
      </c>
    </row>
    <row r="10" spans="1:5" ht="12" customHeight="1">
      <c r="A10" s="9" t="s">
        <v>191</v>
      </c>
      <c r="B10" s="13"/>
      <c r="C10" s="13"/>
      <c r="D10" s="11">
        <v>2726.01</v>
      </c>
      <c r="E10" s="13"/>
    </row>
    <row r="11" spans="1:5" ht="12" customHeight="1">
      <c r="A11" s="9" t="s">
        <v>192</v>
      </c>
      <c r="B11" s="13"/>
      <c r="C11" s="13"/>
      <c r="D11" s="11">
        <v>3086.99</v>
      </c>
      <c r="E11" s="13"/>
    </row>
    <row r="12" spans="1:5" ht="12" customHeight="1">
      <c r="A12" s="9" t="s">
        <v>204</v>
      </c>
      <c r="B12" s="13"/>
      <c r="C12" s="13"/>
      <c r="D12" s="14">
        <v>341.7</v>
      </c>
      <c r="E12" s="13"/>
    </row>
    <row r="13" spans="1:5" ht="12" customHeight="1">
      <c r="A13" s="9" t="s">
        <v>193</v>
      </c>
      <c r="B13" s="13"/>
      <c r="C13" s="13"/>
      <c r="D13" s="19">
        <v>808.27</v>
      </c>
      <c r="E13" s="13"/>
    </row>
    <row r="14" spans="1:5" ht="12" customHeight="1">
      <c r="A14" s="9" t="s">
        <v>194</v>
      </c>
      <c r="B14" s="13"/>
      <c r="C14" s="13"/>
      <c r="D14" s="19">
        <v>199.29</v>
      </c>
      <c r="E14" s="13"/>
    </row>
    <row r="15" spans="1:5" ht="12" customHeight="1">
      <c r="A15" s="9" t="s">
        <v>195</v>
      </c>
      <c r="B15" s="11">
        <v>-208540.51</v>
      </c>
      <c r="C15" s="11">
        <v>53784.12</v>
      </c>
      <c r="D15" s="11">
        <v>9677.34</v>
      </c>
      <c r="E15" s="11">
        <v>-164433.73</v>
      </c>
    </row>
    <row r="16" spans="1:5" ht="12" customHeight="1">
      <c r="A16" s="9" t="s">
        <v>196</v>
      </c>
      <c r="B16" s="10"/>
      <c r="C16" s="11">
        <v>17503.26</v>
      </c>
      <c r="D16" s="11">
        <v>17503.26</v>
      </c>
      <c r="E16" s="10"/>
    </row>
    <row r="17" spans="1:5" ht="12" customHeight="1">
      <c r="A17" s="9" t="s">
        <v>197</v>
      </c>
      <c r="B17" s="13"/>
      <c r="C17" s="13"/>
      <c r="D17" s="13"/>
      <c r="E17" s="13"/>
    </row>
    <row r="18" spans="1:5" ht="12" customHeight="1">
      <c r="A18" s="9" t="s">
        <v>198</v>
      </c>
      <c r="B18" s="11">
        <v>-4905.82</v>
      </c>
      <c r="C18" s="11">
        <v>45499.92</v>
      </c>
      <c r="D18" s="11">
        <v>49563.83</v>
      </c>
      <c r="E18" s="11">
        <v>-8969.73</v>
      </c>
    </row>
    <row r="19" spans="1:5" ht="23.25" customHeight="1">
      <c r="A19" s="9" t="s">
        <v>199</v>
      </c>
      <c r="B19" s="12">
        <v>-103693.7</v>
      </c>
      <c r="C19" s="11">
        <v>7944.42</v>
      </c>
      <c r="D19" s="11">
        <v>8830.17</v>
      </c>
      <c r="E19" s="11">
        <v>-104579.45</v>
      </c>
    </row>
    <row r="20" spans="1:5" ht="12" customHeight="1">
      <c r="A20" s="9" t="s">
        <v>201</v>
      </c>
      <c r="B20" s="12">
        <v>-13543.1</v>
      </c>
      <c r="C20" s="11">
        <v>5496.24</v>
      </c>
      <c r="D20" s="11">
        <v>4969.35</v>
      </c>
      <c r="E20" s="11">
        <v>-13016.21</v>
      </c>
    </row>
    <row r="21" spans="1:5" ht="12" customHeight="1">
      <c r="A21" s="16" t="s">
        <v>202</v>
      </c>
      <c r="B21" s="18">
        <v>-572819.57</v>
      </c>
      <c r="C21" s="18">
        <v>233919.15</v>
      </c>
      <c r="D21" s="18">
        <v>380469.38</v>
      </c>
      <c r="E21" s="20">
        <v>-719369.8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5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2"/>
  <sheetViews>
    <sheetView tabSelected="1" zoomScalePageLayoutView="0" workbookViewId="0" topLeftCell="A1">
      <selection activeCell="A1" sqref="A1"/>
    </sheetView>
  </sheetViews>
  <sheetFormatPr defaultColWidth="9.332031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  <col min="6" max="16384" width="10.66015625" style="0" customWidth="1"/>
  </cols>
  <sheetData>
    <row r="1" spans="1:2" ht="24.75" customHeight="1">
      <c r="A1" s="25" t="str">
        <f>HYPERLINK("#Оглавление!R1C1","вернуться к Оглавлению")</f>
        <v>вернуться к Оглавлению</v>
      </c>
      <c r="B1" s="5" t="s">
        <v>179</v>
      </c>
    </row>
    <row r="2" ht="15.75" customHeight="1"/>
    <row r="3" ht="15.75" customHeight="1"/>
    <row r="4" spans="1:5" ht="12.75" customHeight="1">
      <c r="A4" s="6" t="s">
        <v>180</v>
      </c>
      <c r="B4" s="1" t="s">
        <v>254</v>
      </c>
      <c r="C4" s="1"/>
      <c r="D4" s="1"/>
      <c r="E4" s="1"/>
    </row>
    <row r="5" spans="1:5" ht="12.75" customHeight="1">
      <c r="A5" s="6" t="s">
        <v>182</v>
      </c>
      <c r="B5" s="23" t="s">
        <v>183</v>
      </c>
      <c r="C5" s="23"/>
      <c r="D5" s="23"/>
      <c r="E5" s="23"/>
    </row>
    <row r="6" ht="12.75" customHeight="1"/>
    <row r="7" spans="1:5" ht="55.5" customHeight="1">
      <c r="A7" s="7" t="s">
        <v>184</v>
      </c>
      <c r="B7" s="8" t="s">
        <v>185</v>
      </c>
      <c r="C7" s="8" t="s">
        <v>186</v>
      </c>
      <c r="D7" s="8" t="s">
        <v>187</v>
      </c>
      <c r="E7" s="8" t="s">
        <v>188</v>
      </c>
    </row>
    <row r="8" spans="1:5" ht="12" customHeight="1">
      <c r="A8" s="9" t="s">
        <v>189</v>
      </c>
      <c r="B8" s="11">
        <v>-41927.79</v>
      </c>
      <c r="C8" s="11">
        <v>273132.24</v>
      </c>
      <c r="D8" s="11">
        <v>286540.52</v>
      </c>
      <c r="E8" s="11">
        <v>-55336.07</v>
      </c>
    </row>
    <row r="9" spans="1:5" ht="12" customHeight="1">
      <c r="A9" s="9" t="s">
        <v>190</v>
      </c>
      <c r="B9" s="11">
        <v>-1052312.69</v>
      </c>
      <c r="C9" s="11">
        <v>603796.74</v>
      </c>
      <c r="D9" s="12">
        <v>1150666.9</v>
      </c>
      <c r="E9" s="11">
        <v>-1599182.85</v>
      </c>
    </row>
    <row r="10" spans="1:5" ht="12" customHeight="1">
      <c r="A10" s="9" t="s">
        <v>191</v>
      </c>
      <c r="B10" s="13"/>
      <c r="C10" s="13"/>
      <c r="D10" s="11">
        <v>19492.79</v>
      </c>
      <c r="E10" s="13"/>
    </row>
    <row r="11" spans="1:5" ht="12" customHeight="1">
      <c r="A11" s="9" t="s">
        <v>192</v>
      </c>
      <c r="B11" s="13"/>
      <c r="C11" s="13"/>
      <c r="D11" s="11">
        <v>5053.07</v>
      </c>
      <c r="E11" s="13"/>
    </row>
    <row r="12" spans="1:5" ht="12" customHeight="1">
      <c r="A12" s="9" t="s">
        <v>204</v>
      </c>
      <c r="B12" s="13"/>
      <c r="C12" s="13"/>
      <c r="D12" s="14">
        <v>341.7</v>
      </c>
      <c r="E12" s="13"/>
    </row>
    <row r="13" spans="1:5" ht="12" customHeight="1">
      <c r="A13" s="9" t="s">
        <v>193</v>
      </c>
      <c r="B13" s="13"/>
      <c r="C13" s="13"/>
      <c r="D13" s="19">
        <v>808.27</v>
      </c>
      <c r="E13" s="13"/>
    </row>
    <row r="14" spans="1:5" ht="12" customHeight="1">
      <c r="A14" s="9" t="s">
        <v>194</v>
      </c>
      <c r="B14" s="13"/>
      <c r="C14" s="13"/>
      <c r="D14" s="11">
        <v>1134.42</v>
      </c>
      <c r="E14" s="13"/>
    </row>
    <row r="15" spans="1:5" ht="12" customHeight="1">
      <c r="A15" s="9" t="s">
        <v>195</v>
      </c>
      <c r="B15" s="11">
        <v>-676210.89</v>
      </c>
      <c r="C15" s="12">
        <v>453892.2</v>
      </c>
      <c r="D15" s="12">
        <v>1118745.3</v>
      </c>
      <c r="E15" s="11">
        <v>-1341063.99</v>
      </c>
    </row>
    <row r="16" spans="1:5" ht="12" customHeight="1">
      <c r="A16" s="9" t="s">
        <v>196</v>
      </c>
      <c r="B16" s="10"/>
      <c r="C16" s="11">
        <v>147871.86</v>
      </c>
      <c r="D16" s="11">
        <v>147871.86</v>
      </c>
      <c r="E16" s="10"/>
    </row>
    <row r="17" spans="1:5" ht="12" customHeight="1">
      <c r="A17" s="9" t="s">
        <v>197</v>
      </c>
      <c r="B17" s="10"/>
      <c r="C17" s="19">
        <v>308.76</v>
      </c>
      <c r="D17" s="19">
        <v>308.76</v>
      </c>
      <c r="E17" s="10"/>
    </row>
    <row r="18" spans="1:5" ht="12" customHeight="1">
      <c r="A18" s="9" t="s">
        <v>198</v>
      </c>
      <c r="B18" s="11">
        <v>103221.53</v>
      </c>
      <c r="C18" s="11">
        <v>384395.46</v>
      </c>
      <c r="D18" s="11">
        <v>354416.97</v>
      </c>
      <c r="E18" s="11">
        <v>133200.02</v>
      </c>
    </row>
    <row r="19" spans="1:5" ht="23.25" customHeight="1">
      <c r="A19" s="9" t="s">
        <v>199</v>
      </c>
      <c r="B19" s="12">
        <v>-27714.1</v>
      </c>
      <c r="C19" s="11">
        <v>67116.66</v>
      </c>
      <c r="D19" s="11">
        <v>63142.35</v>
      </c>
      <c r="E19" s="11">
        <v>-23739.79</v>
      </c>
    </row>
    <row r="20" spans="1:5" ht="12" customHeight="1">
      <c r="A20" s="9" t="s">
        <v>200</v>
      </c>
      <c r="B20" s="11">
        <v>27049.73</v>
      </c>
      <c r="C20" s="11">
        <v>265102.74</v>
      </c>
      <c r="D20" s="11">
        <v>132010.36</v>
      </c>
      <c r="E20" s="11">
        <v>160142.11</v>
      </c>
    </row>
    <row r="21" spans="1:5" ht="12" customHeight="1">
      <c r="A21" s="9" t="s">
        <v>201</v>
      </c>
      <c r="B21" s="12">
        <v>94119.8</v>
      </c>
      <c r="C21" s="11">
        <v>48094.44</v>
      </c>
      <c r="D21" s="11">
        <v>13988.71</v>
      </c>
      <c r="E21" s="11">
        <v>128225.53</v>
      </c>
    </row>
    <row r="22" spans="1:5" ht="12" customHeight="1">
      <c r="A22" s="16" t="s">
        <v>202</v>
      </c>
      <c r="B22" s="18">
        <v>-1573774.41</v>
      </c>
      <c r="C22" s="20">
        <v>2243711.1</v>
      </c>
      <c r="D22" s="18">
        <v>3267691.73</v>
      </c>
      <c r="E22" s="18">
        <v>-2597755.04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5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2"/>
  <sheetViews>
    <sheetView tabSelected="1" zoomScalePageLayoutView="0" workbookViewId="0" topLeftCell="A1">
      <selection activeCell="A1" sqref="A1"/>
    </sheetView>
  </sheetViews>
  <sheetFormatPr defaultColWidth="9.332031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  <col min="6" max="16384" width="10.66015625" style="0" customWidth="1"/>
  </cols>
  <sheetData>
    <row r="1" spans="1:2" ht="24.75" customHeight="1">
      <c r="A1" s="25" t="str">
        <f>HYPERLINK("#Оглавление!R1C1","вернуться к Оглавлению")</f>
        <v>вернуться к Оглавлению</v>
      </c>
      <c r="B1" s="5" t="s">
        <v>179</v>
      </c>
    </row>
    <row r="2" ht="15.75" customHeight="1"/>
    <row r="3" ht="15.75" customHeight="1"/>
    <row r="4" spans="1:5" ht="12.75" customHeight="1">
      <c r="A4" s="6" t="s">
        <v>180</v>
      </c>
      <c r="B4" s="1" t="s">
        <v>255</v>
      </c>
      <c r="C4" s="1"/>
      <c r="D4" s="1"/>
      <c r="E4" s="1"/>
    </row>
    <row r="5" spans="1:5" ht="12.75" customHeight="1">
      <c r="A5" s="6" t="s">
        <v>182</v>
      </c>
      <c r="B5" s="23" t="s">
        <v>183</v>
      </c>
      <c r="C5" s="23"/>
      <c r="D5" s="23"/>
      <c r="E5" s="23"/>
    </row>
    <row r="6" ht="12.75" customHeight="1"/>
    <row r="7" spans="1:5" ht="55.5" customHeight="1">
      <c r="A7" s="7" t="s">
        <v>184</v>
      </c>
      <c r="B7" s="8" t="s">
        <v>185</v>
      </c>
      <c r="C7" s="8" t="s">
        <v>186</v>
      </c>
      <c r="D7" s="8" t="s">
        <v>187</v>
      </c>
      <c r="E7" s="8" t="s">
        <v>188</v>
      </c>
    </row>
    <row r="8" spans="1:5" ht="12" customHeight="1">
      <c r="A8" s="9" t="s">
        <v>189</v>
      </c>
      <c r="B8" s="11">
        <v>-6081.52</v>
      </c>
      <c r="C8" s="11">
        <v>110452.15</v>
      </c>
      <c r="D8" s="11">
        <v>129277.78</v>
      </c>
      <c r="E8" s="11">
        <v>-24907.15</v>
      </c>
    </row>
    <row r="9" spans="1:5" ht="12" customHeight="1">
      <c r="A9" s="9" t="s">
        <v>190</v>
      </c>
      <c r="B9" s="11">
        <v>-621308.82</v>
      </c>
      <c r="C9" s="11">
        <v>238417.21</v>
      </c>
      <c r="D9" s="12">
        <v>518347.3</v>
      </c>
      <c r="E9" s="11">
        <v>-901238.91</v>
      </c>
    </row>
    <row r="10" spans="1:5" ht="12" customHeight="1">
      <c r="A10" s="9" t="s">
        <v>191</v>
      </c>
      <c r="B10" s="13"/>
      <c r="C10" s="13"/>
      <c r="D10" s="11">
        <v>8794.53</v>
      </c>
      <c r="E10" s="13"/>
    </row>
    <row r="11" spans="1:5" ht="12" customHeight="1">
      <c r="A11" s="9" t="s">
        <v>192</v>
      </c>
      <c r="B11" s="13"/>
      <c r="C11" s="13"/>
      <c r="D11" s="11">
        <v>3086.99</v>
      </c>
      <c r="E11" s="13"/>
    </row>
    <row r="12" spans="1:5" ht="12" customHeight="1">
      <c r="A12" s="9" t="s">
        <v>204</v>
      </c>
      <c r="B12" s="13"/>
      <c r="C12" s="13"/>
      <c r="D12" s="14">
        <v>341.7</v>
      </c>
      <c r="E12" s="13"/>
    </row>
    <row r="13" spans="1:5" ht="12" customHeight="1">
      <c r="A13" s="9" t="s">
        <v>193</v>
      </c>
      <c r="B13" s="13"/>
      <c r="C13" s="13"/>
      <c r="D13" s="19">
        <v>808.27</v>
      </c>
      <c r="E13" s="13"/>
    </row>
    <row r="14" spans="1:5" ht="12" customHeight="1">
      <c r="A14" s="9" t="s">
        <v>194</v>
      </c>
      <c r="B14" s="13"/>
      <c r="C14" s="13"/>
      <c r="D14" s="11">
        <v>1852.38</v>
      </c>
      <c r="E14" s="13"/>
    </row>
    <row r="15" spans="1:5" ht="12" customHeight="1">
      <c r="A15" s="9" t="s">
        <v>195</v>
      </c>
      <c r="B15" s="11">
        <v>32540.61</v>
      </c>
      <c r="C15" s="11">
        <v>183757.35</v>
      </c>
      <c r="D15" s="12">
        <v>500015.6</v>
      </c>
      <c r="E15" s="11">
        <v>-283717.64</v>
      </c>
    </row>
    <row r="16" spans="1:5" ht="12" customHeight="1">
      <c r="A16" s="9" t="s">
        <v>196</v>
      </c>
      <c r="B16" s="10"/>
      <c r="C16" s="11">
        <v>59797.91</v>
      </c>
      <c r="D16" s="11">
        <v>59797.91</v>
      </c>
      <c r="E16" s="10"/>
    </row>
    <row r="17" spans="1:5" ht="12" customHeight="1">
      <c r="A17" s="9" t="s">
        <v>197</v>
      </c>
      <c r="B17" s="13"/>
      <c r="C17" s="13"/>
      <c r="D17" s="13"/>
      <c r="E17" s="13"/>
    </row>
    <row r="18" spans="1:5" ht="12" customHeight="1">
      <c r="A18" s="9" t="s">
        <v>198</v>
      </c>
      <c r="B18" s="19">
        <v>829.71</v>
      </c>
      <c r="C18" s="11">
        <v>155437.04</v>
      </c>
      <c r="D18" s="11">
        <v>159901.62</v>
      </c>
      <c r="E18" s="11">
        <v>-3634.87</v>
      </c>
    </row>
    <row r="19" spans="1:5" ht="12" customHeight="1">
      <c r="A19" s="9" t="s">
        <v>205</v>
      </c>
      <c r="B19" s="10"/>
      <c r="C19" s="19">
        <v>352.44</v>
      </c>
      <c r="D19" s="19">
        <v>352.44</v>
      </c>
      <c r="E19" s="10"/>
    </row>
    <row r="20" spans="1:5" ht="23.25" customHeight="1">
      <c r="A20" s="9" t="s">
        <v>199</v>
      </c>
      <c r="B20" s="11">
        <v>-40184.89</v>
      </c>
      <c r="C20" s="11">
        <v>27139.56</v>
      </c>
      <c r="D20" s="11">
        <v>60966.39</v>
      </c>
      <c r="E20" s="11">
        <v>-74011.72</v>
      </c>
    </row>
    <row r="21" spans="1:5" ht="12" customHeight="1">
      <c r="A21" s="9" t="s">
        <v>201</v>
      </c>
      <c r="B21" s="11">
        <v>-23125.65</v>
      </c>
      <c r="C21" s="11">
        <v>19449.76</v>
      </c>
      <c r="D21" s="15">
        <v>11250</v>
      </c>
      <c r="E21" s="11">
        <v>-14925.89</v>
      </c>
    </row>
    <row r="22" spans="1:5" ht="12" customHeight="1">
      <c r="A22" s="16" t="s">
        <v>202</v>
      </c>
      <c r="B22" s="18">
        <v>-657330.56</v>
      </c>
      <c r="C22" s="18">
        <v>794803.42</v>
      </c>
      <c r="D22" s="18">
        <v>1439909.04</v>
      </c>
      <c r="E22" s="18">
        <v>-1302436.18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5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3"/>
  <sheetViews>
    <sheetView tabSelected="1" zoomScalePageLayoutView="0" workbookViewId="0" topLeftCell="A1">
      <selection activeCell="A1" sqref="A1"/>
    </sheetView>
  </sheetViews>
  <sheetFormatPr defaultColWidth="9.332031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  <col min="6" max="16384" width="10.66015625" style="0" customWidth="1"/>
  </cols>
  <sheetData>
    <row r="1" spans="1:2" ht="24.75" customHeight="1">
      <c r="A1" s="25" t="str">
        <f>HYPERLINK("#Оглавление!R1C1","вернуться к Оглавлению")</f>
        <v>вернуться к Оглавлению</v>
      </c>
      <c r="B1" s="5" t="s">
        <v>179</v>
      </c>
    </row>
    <row r="2" ht="15.75" customHeight="1"/>
    <row r="3" ht="15.75" customHeight="1"/>
    <row r="4" spans="1:5" ht="12.75" customHeight="1">
      <c r="A4" s="6" t="s">
        <v>180</v>
      </c>
      <c r="B4" s="1" t="s">
        <v>256</v>
      </c>
      <c r="C4" s="1"/>
      <c r="D4" s="1"/>
      <c r="E4" s="1"/>
    </row>
    <row r="5" spans="1:5" ht="12.75" customHeight="1">
      <c r="A5" s="6" t="s">
        <v>182</v>
      </c>
      <c r="B5" s="23" t="s">
        <v>183</v>
      </c>
      <c r="C5" s="23"/>
      <c r="D5" s="23"/>
      <c r="E5" s="23"/>
    </row>
    <row r="6" ht="12.75" customHeight="1"/>
    <row r="7" spans="1:5" ht="55.5" customHeight="1">
      <c r="A7" s="7" t="s">
        <v>184</v>
      </c>
      <c r="B7" s="8" t="s">
        <v>185</v>
      </c>
      <c r="C7" s="8" t="s">
        <v>186</v>
      </c>
      <c r="D7" s="8" t="s">
        <v>187</v>
      </c>
      <c r="E7" s="8" t="s">
        <v>188</v>
      </c>
    </row>
    <row r="8" spans="1:5" ht="12" customHeight="1">
      <c r="A8" s="9" t="s">
        <v>189</v>
      </c>
      <c r="B8" s="11">
        <v>-8309.69</v>
      </c>
      <c r="C8" s="11">
        <v>124460.82</v>
      </c>
      <c r="D8" s="11">
        <v>145707.62</v>
      </c>
      <c r="E8" s="11">
        <v>-29556.49</v>
      </c>
    </row>
    <row r="9" spans="1:5" ht="12" customHeight="1">
      <c r="A9" s="9" t="s">
        <v>190</v>
      </c>
      <c r="B9" s="11">
        <v>-1084432.01</v>
      </c>
      <c r="C9" s="11">
        <v>270407.76</v>
      </c>
      <c r="D9" s="11">
        <v>533556.83</v>
      </c>
      <c r="E9" s="11">
        <v>-1347581.08</v>
      </c>
    </row>
    <row r="10" spans="1:5" ht="12" customHeight="1">
      <c r="A10" s="9" t="s">
        <v>191</v>
      </c>
      <c r="B10" s="13"/>
      <c r="C10" s="13"/>
      <c r="D10" s="11">
        <v>9912.21</v>
      </c>
      <c r="E10" s="13"/>
    </row>
    <row r="11" spans="1:5" ht="12" customHeight="1">
      <c r="A11" s="9" t="s">
        <v>192</v>
      </c>
      <c r="B11" s="13"/>
      <c r="C11" s="13"/>
      <c r="D11" s="11">
        <v>3086.99</v>
      </c>
      <c r="E11" s="13"/>
    </row>
    <row r="12" spans="1:5" ht="12" customHeight="1">
      <c r="A12" s="9" t="s">
        <v>204</v>
      </c>
      <c r="B12" s="13"/>
      <c r="C12" s="13"/>
      <c r="D12" s="14">
        <v>341.7</v>
      </c>
      <c r="E12" s="13"/>
    </row>
    <row r="13" spans="1:5" ht="12" customHeight="1">
      <c r="A13" s="9" t="s">
        <v>193</v>
      </c>
      <c r="B13" s="13"/>
      <c r="C13" s="13"/>
      <c r="D13" s="19">
        <v>808.27</v>
      </c>
      <c r="E13" s="13"/>
    </row>
    <row r="14" spans="1:5" ht="12" customHeight="1">
      <c r="A14" s="9" t="s">
        <v>194</v>
      </c>
      <c r="B14" s="13"/>
      <c r="C14" s="13"/>
      <c r="D14" s="19">
        <v>628.53</v>
      </c>
      <c r="E14" s="13"/>
    </row>
    <row r="15" spans="1:5" ht="12" customHeight="1">
      <c r="A15" s="9" t="s">
        <v>195</v>
      </c>
      <c r="B15" s="11">
        <v>1216030.87</v>
      </c>
      <c r="C15" s="11">
        <v>207053.16</v>
      </c>
      <c r="D15" s="11">
        <v>56797.11</v>
      </c>
      <c r="E15" s="11">
        <v>1366286.92</v>
      </c>
    </row>
    <row r="16" spans="1:5" ht="12" customHeight="1">
      <c r="A16" s="9" t="s">
        <v>196</v>
      </c>
      <c r="B16" s="11">
        <v>-3000.76</v>
      </c>
      <c r="C16" s="11">
        <v>67381.86</v>
      </c>
      <c r="D16" s="11">
        <v>67381.86</v>
      </c>
      <c r="E16" s="11">
        <v>-3000.76</v>
      </c>
    </row>
    <row r="17" spans="1:5" ht="12" customHeight="1">
      <c r="A17" s="9" t="s">
        <v>197</v>
      </c>
      <c r="B17" s="13"/>
      <c r="C17" s="13"/>
      <c r="D17" s="13"/>
      <c r="E17" s="13"/>
    </row>
    <row r="18" spans="1:5" ht="12" customHeight="1">
      <c r="A18" s="9" t="s">
        <v>198</v>
      </c>
      <c r="B18" s="11">
        <v>4494.76</v>
      </c>
      <c r="C18" s="11">
        <v>175160.76</v>
      </c>
      <c r="D18" s="11">
        <v>180223.27</v>
      </c>
      <c r="E18" s="19">
        <v>-567.75</v>
      </c>
    </row>
    <row r="19" spans="1:5" ht="12" customHeight="1">
      <c r="A19" s="9" t="s">
        <v>205</v>
      </c>
      <c r="B19" s="10"/>
      <c r="C19" s="19">
        <v>179.88</v>
      </c>
      <c r="D19" s="19">
        <v>179.88</v>
      </c>
      <c r="E19" s="10"/>
    </row>
    <row r="20" spans="1:5" ht="23.25" customHeight="1">
      <c r="A20" s="9" t="s">
        <v>199</v>
      </c>
      <c r="B20" s="11">
        <v>-67857.82</v>
      </c>
      <c r="C20" s="11">
        <v>30583.98</v>
      </c>
      <c r="D20" s="11">
        <v>32108.25</v>
      </c>
      <c r="E20" s="11">
        <v>-69382.09</v>
      </c>
    </row>
    <row r="21" spans="1:5" ht="12" customHeight="1">
      <c r="A21" s="9" t="s">
        <v>200</v>
      </c>
      <c r="B21" s="11">
        <v>54645.33</v>
      </c>
      <c r="C21" s="12">
        <v>55373.4</v>
      </c>
      <c r="D21" s="11">
        <v>98402.56</v>
      </c>
      <c r="E21" s="11">
        <v>11616.17</v>
      </c>
    </row>
    <row r="22" spans="1:5" ht="12" customHeight="1">
      <c r="A22" s="9" t="s">
        <v>201</v>
      </c>
      <c r="B22" s="11">
        <v>37623.92</v>
      </c>
      <c r="C22" s="11">
        <v>21915.48</v>
      </c>
      <c r="D22" s="15">
        <v>4800</v>
      </c>
      <c r="E22" s="12">
        <v>54739.4</v>
      </c>
    </row>
    <row r="23" spans="1:5" ht="12" customHeight="1">
      <c r="A23" s="16" t="s">
        <v>202</v>
      </c>
      <c r="B23" s="20">
        <v>149194.6</v>
      </c>
      <c r="C23" s="20">
        <v>952517.1</v>
      </c>
      <c r="D23" s="18">
        <v>1119157.38</v>
      </c>
      <c r="E23" s="18">
        <v>-17445.68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5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2"/>
  <sheetViews>
    <sheetView tabSelected="1" zoomScalePageLayoutView="0" workbookViewId="0" topLeftCell="A1">
      <selection activeCell="A1" sqref="A1"/>
    </sheetView>
  </sheetViews>
  <sheetFormatPr defaultColWidth="9.332031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  <col min="6" max="16384" width="10.66015625" style="0" customWidth="1"/>
  </cols>
  <sheetData>
    <row r="1" spans="1:2" ht="24.75" customHeight="1">
      <c r="A1" s="25" t="str">
        <f>HYPERLINK("#Оглавление!R1C1","вернуться к Оглавлению")</f>
        <v>вернуться к Оглавлению</v>
      </c>
      <c r="B1" s="5" t="s">
        <v>179</v>
      </c>
    </row>
    <row r="2" ht="15.75" customHeight="1"/>
    <row r="3" ht="15.75" customHeight="1"/>
    <row r="4" spans="1:5" ht="12.75" customHeight="1">
      <c r="A4" s="6" t="s">
        <v>180</v>
      </c>
      <c r="B4" s="1" t="s">
        <v>257</v>
      </c>
      <c r="C4" s="1"/>
      <c r="D4" s="1"/>
      <c r="E4" s="1"/>
    </row>
    <row r="5" spans="1:5" ht="12.75" customHeight="1">
      <c r="A5" s="6" t="s">
        <v>182</v>
      </c>
      <c r="B5" s="23" t="s">
        <v>183</v>
      </c>
      <c r="C5" s="23"/>
      <c r="D5" s="23"/>
      <c r="E5" s="23"/>
    </row>
    <row r="6" ht="12.75" customHeight="1"/>
    <row r="7" spans="1:5" ht="55.5" customHeight="1">
      <c r="A7" s="7" t="s">
        <v>184</v>
      </c>
      <c r="B7" s="8" t="s">
        <v>185</v>
      </c>
      <c r="C7" s="8" t="s">
        <v>186</v>
      </c>
      <c r="D7" s="8" t="s">
        <v>187</v>
      </c>
      <c r="E7" s="8" t="s">
        <v>188</v>
      </c>
    </row>
    <row r="8" spans="1:5" ht="12" customHeight="1">
      <c r="A8" s="9" t="s">
        <v>189</v>
      </c>
      <c r="B8" s="11">
        <v>-82581.16</v>
      </c>
      <c r="C8" s="11">
        <v>191327.14</v>
      </c>
      <c r="D8" s="11">
        <v>258477.04</v>
      </c>
      <c r="E8" s="11">
        <v>-149731.06</v>
      </c>
    </row>
    <row r="9" spans="1:5" ht="12" customHeight="1">
      <c r="A9" s="9" t="s">
        <v>190</v>
      </c>
      <c r="B9" s="11">
        <v>-1504101.25</v>
      </c>
      <c r="C9" s="11">
        <v>408820.01</v>
      </c>
      <c r="D9" s="11">
        <v>786678.21</v>
      </c>
      <c r="E9" s="11">
        <v>-1881959.45</v>
      </c>
    </row>
    <row r="10" spans="1:5" ht="12" customHeight="1">
      <c r="A10" s="9" t="s">
        <v>191</v>
      </c>
      <c r="B10" s="13"/>
      <c r="C10" s="13"/>
      <c r="D10" s="11">
        <v>17583.68</v>
      </c>
      <c r="E10" s="13"/>
    </row>
    <row r="11" spans="1:5" ht="12" customHeight="1">
      <c r="A11" s="9" t="s">
        <v>192</v>
      </c>
      <c r="B11" s="13"/>
      <c r="C11" s="13"/>
      <c r="D11" s="11">
        <v>5486.99</v>
      </c>
      <c r="E11" s="13"/>
    </row>
    <row r="12" spans="1:5" ht="12" customHeight="1">
      <c r="A12" s="9" t="s">
        <v>204</v>
      </c>
      <c r="B12" s="13"/>
      <c r="C12" s="13"/>
      <c r="D12" s="14">
        <v>341.7</v>
      </c>
      <c r="E12" s="13"/>
    </row>
    <row r="13" spans="1:5" ht="12" customHeight="1">
      <c r="A13" s="9" t="s">
        <v>193</v>
      </c>
      <c r="B13" s="13"/>
      <c r="C13" s="13"/>
      <c r="D13" s="19">
        <v>808.27</v>
      </c>
      <c r="E13" s="13"/>
    </row>
    <row r="14" spans="1:5" ht="12" customHeight="1">
      <c r="A14" s="9" t="s">
        <v>194</v>
      </c>
      <c r="B14" s="13"/>
      <c r="C14" s="13"/>
      <c r="D14" s="11">
        <v>2755.98</v>
      </c>
      <c r="E14" s="13"/>
    </row>
    <row r="15" spans="1:5" ht="12" customHeight="1">
      <c r="A15" s="9" t="s">
        <v>195</v>
      </c>
      <c r="B15" s="11">
        <v>201934.91</v>
      </c>
      <c r="C15" s="11">
        <v>311305.74</v>
      </c>
      <c r="D15" s="11">
        <v>528141.18</v>
      </c>
      <c r="E15" s="11">
        <v>-14900.53</v>
      </c>
    </row>
    <row r="16" spans="1:5" ht="12" customHeight="1">
      <c r="A16" s="9" t="s">
        <v>196</v>
      </c>
      <c r="B16" s="12">
        <v>-6376.3</v>
      </c>
      <c r="C16" s="12">
        <v>102064.2</v>
      </c>
      <c r="D16" s="12">
        <v>102064.2</v>
      </c>
      <c r="E16" s="12">
        <v>-6376.3</v>
      </c>
    </row>
    <row r="17" spans="1:5" ht="12" customHeight="1">
      <c r="A17" s="9" t="s">
        <v>197</v>
      </c>
      <c r="B17" s="13"/>
      <c r="C17" s="13"/>
      <c r="D17" s="13"/>
      <c r="E17" s="13"/>
    </row>
    <row r="18" spans="1:5" ht="12" customHeight="1">
      <c r="A18" s="9" t="s">
        <v>198</v>
      </c>
      <c r="B18" s="11">
        <v>-127118.37</v>
      </c>
      <c r="C18" s="11">
        <v>273203.55</v>
      </c>
      <c r="D18" s="11">
        <v>319705.82</v>
      </c>
      <c r="E18" s="11">
        <v>-173620.64</v>
      </c>
    </row>
    <row r="19" spans="1:5" ht="12" customHeight="1">
      <c r="A19" s="9" t="s">
        <v>205</v>
      </c>
      <c r="B19" s="11">
        <v>-1002.48</v>
      </c>
      <c r="C19" s="11">
        <v>-1842.32</v>
      </c>
      <c r="D19" s="10"/>
      <c r="E19" s="12">
        <v>-2844.8</v>
      </c>
    </row>
    <row r="20" spans="1:5" ht="23.25" customHeight="1">
      <c r="A20" s="9" t="s">
        <v>199</v>
      </c>
      <c r="B20" s="11">
        <v>18749.08</v>
      </c>
      <c r="C20" s="11">
        <v>46517.38</v>
      </c>
      <c r="D20" s="11">
        <v>56958.21</v>
      </c>
      <c r="E20" s="11">
        <v>8308.25</v>
      </c>
    </row>
    <row r="21" spans="1:5" ht="12" customHeight="1">
      <c r="A21" s="9" t="s">
        <v>201</v>
      </c>
      <c r="B21" s="11">
        <v>22786.26</v>
      </c>
      <c r="C21" s="12">
        <v>33927.1</v>
      </c>
      <c r="D21" s="11">
        <v>6394.36</v>
      </c>
      <c r="E21" s="15">
        <v>50319</v>
      </c>
    </row>
    <row r="22" spans="1:5" ht="12" customHeight="1">
      <c r="A22" s="16" t="s">
        <v>202</v>
      </c>
      <c r="B22" s="18">
        <v>-1477709.31</v>
      </c>
      <c r="C22" s="20">
        <v>1365322.8</v>
      </c>
      <c r="D22" s="18">
        <v>2058419.02</v>
      </c>
      <c r="E22" s="18">
        <v>-2170805.53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5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1"/>
  <sheetViews>
    <sheetView tabSelected="1" zoomScalePageLayoutView="0" workbookViewId="0" topLeftCell="A1">
      <selection activeCell="A1" sqref="A1"/>
    </sheetView>
  </sheetViews>
  <sheetFormatPr defaultColWidth="9.332031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  <col min="6" max="16384" width="10.66015625" style="0" customWidth="1"/>
  </cols>
  <sheetData>
    <row r="1" spans="1:2" ht="24.75" customHeight="1">
      <c r="A1" s="25" t="str">
        <f>HYPERLINK("#Оглавление!R1C1","вернуться к Оглавлению")</f>
        <v>вернуться к Оглавлению</v>
      </c>
      <c r="B1" s="5" t="s">
        <v>179</v>
      </c>
    </row>
    <row r="2" ht="15.75" customHeight="1"/>
    <row r="3" ht="15.75" customHeight="1"/>
    <row r="4" spans="1:5" ht="12.75" customHeight="1">
      <c r="A4" s="6" t="s">
        <v>180</v>
      </c>
      <c r="B4" s="1" t="s">
        <v>258</v>
      </c>
      <c r="C4" s="1"/>
      <c r="D4" s="1"/>
      <c r="E4" s="1"/>
    </row>
    <row r="5" spans="1:5" ht="12.75" customHeight="1">
      <c r="A5" s="6" t="s">
        <v>182</v>
      </c>
      <c r="B5" s="23" t="s">
        <v>183</v>
      </c>
      <c r="C5" s="23"/>
      <c r="D5" s="23"/>
      <c r="E5" s="23"/>
    </row>
    <row r="6" ht="12.75" customHeight="1"/>
    <row r="7" spans="1:5" ht="55.5" customHeight="1">
      <c r="A7" s="7" t="s">
        <v>184</v>
      </c>
      <c r="B7" s="8" t="s">
        <v>185</v>
      </c>
      <c r="C7" s="8" t="s">
        <v>186</v>
      </c>
      <c r="D7" s="8" t="s">
        <v>187</v>
      </c>
      <c r="E7" s="8" t="s">
        <v>188</v>
      </c>
    </row>
    <row r="8" spans="1:5" ht="12" customHeight="1">
      <c r="A8" s="9" t="s">
        <v>189</v>
      </c>
      <c r="B8" s="12">
        <v>-11213.3</v>
      </c>
      <c r="C8" s="12">
        <v>23271.9</v>
      </c>
      <c r="D8" s="11">
        <v>32991.71</v>
      </c>
      <c r="E8" s="11">
        <v>-20933.11</v>
      </c>
    </row>
    <row r="9" spans="1:5" ht="12" customHeight="1">
      <c r="A9" s="9" t="s">
        <v>190</v>
      </c>
      <c r="B9" s="11">
        <v>-140929.53</v>
      </c>
      <c r="C9" s="11">
        <v>54025.32</v>
      </c>
      <c r="D9" s="11">
        <v>124811.17</v>
      </c>
      <c r="E9" s="11">
        <v>-211715.38</v>
      </c>
    </row>
    <row r="10" spans="1:5" ht="12" customHeight="1">
      <c r="A10" s="9" t="s">
        <v>191</v>
      </c>
      <c r="B10" s="13"/>
      <c r="C10" s="13"/>
      <c r="D10" s="11">
        <v>2244.35</v>
      </c>
      <c r="E10" s="13"/>
    </row>
    <row r="11" spans="1:5" ht="12" customHeight="1">
      <c r="A11" s="9" t="s">
        <v>192</v>
      </c>
      <c r="B11" s="13"/>
      <c r="C11" s="13"/>
      <c r="D11" s="11">
        <v>3086.99</v>
      </c>
      <c r="E11" s="13"/>
    </row>
    <row r="12" spans="1:5" ht="12" customHeight="1">
      <c r="A12" s="9" t="s">
        <v>204</v>
      </c>
      <c r="B12" s="13"/>
      <c r="C12" s="13"/>
      <c r="D12" s="14">
        <v>341.7</v>
      </c>
      <c r="E12" s="13"/>
    </row>
    <row r="13" spans="1:5" ht="12" customHeight="1">
      <c r="A13" s="9" t="s">
        <v>193</v>
      </c>
      <c r="B13" s="13"/>
      <c r="C13" s="13"/>
      <c r="D13" s="19">
        <v>808.27</v>
      </c>
      <c r="E13" s="13"/>
    </row>
    <row r="14" spans="1:5" ht="12" customHeight="1">
      <c r="A14" s="9" t="s">
        <v>194</v>
      </c>
      <c r="B14" s="13"/>
      <c r="C14" s="13"/>
      <c r="D14" s="19">
        <v>291.27</v>
      </c>
      <c r="E14" s="13"/>
    </row>
    <row r="15" spans="1:5" ht="12" customHeight="1">
      <c r="A15" s="9" t="s">
        <v>195</v>
      </c>
      <c r="B15" s="11">
        <v>-355189.26</v>
      </c>
      <c r="C15" s="11">
        <v>38715.24</v>
      </c>
      <c r="D15" s="12">
        <v>7435.8</v>
      </c>
      <c r="E15" s="11">
        <v>-323909.82</v>
      </c>
    </row>
    <row r="16" spans="1:5" ht="12" customHeight="1">
      <c r="A16" s="9" t="s">
        <v>196</v>
      </c>
      <c r="B16" s="11">
        <v>-1057.78</v>
      </c>
      <c r="C16" s="11">
        <v>12599.22</v>
      </c>
      <c r="D16" s="11">
        <v>12599.22</v>
      </c>
      <c r="E16" s="11">
        <v>-1057.78</v>
      </c>
    </row>
    <row r="17" spans="1:5" ht="12" customHeight="1">
      <c r="A17" s="9" t="s">
        <v>197</v>
      </c>
      <c r="B17" s="13"/>
      <c r="C17" s="13"/>
      <c r="D17" s="13"/>
      <c r="E17" s="13"/>
    </row>
    <row r="18" spans="1:5" ht="12" customHeight="1">
      <c r="A18" s="9" t="s">
        <v>198</v>
      </c>
      <c r="B18" s="11">
        <v>-12718.24</v>
      </c>
      <c r="C18" s="11">
        <v>32752.08</v>
      </c>
      <c r="D18" s="11">
        <v>40806.85</v>
      </c>
      <c r="E18" s="11">
        <v>-20773.01</v>
      </c>
    </row>
    <row r="19" spans="1:5" ht="23.25" customHeight="1">
      <c r="A19" s="9" t="s">
        <v>199</v>
      </c>
      <c r="B19" s="11">
        <v>-99626.84</v>
      </c>
      <c r="C19" s="11">
        <v>5718.66</v>
      </c>
      <c r="D19" s="11">
        <v>7270.11</v>
      </c>
      <c r="E19" s="11">
        <v>-101178.29</v>
      </c>
    </row>
    <row r="20" spans="1:5" ht="12" customHeight="1">
      <c r="A20" s="9" t="s">
        <v>201</v>
      </c>
      <c r="B20" s="11">
        <v>-5045.38</v>
      </c>
      <c r="C20" s="15">
        <v>4098</v>
      </c>
      <c r="D20" s="11">
        <v>7594.35</v>
      </c>
      <c r="E20" s="11">
        <v>-8541.73</v>
      </c>
    </row>
    <row r="21" spans="1:5" ht="12" customHeight="1">
      <c r="A21" s="16" t="s">
        <v>202</v>
      </c>
      <c r="B21" s="18">
        <v>-625780.33</v>
      </c>
      <c r="C21" s="18">
        <v>171180.42</v>
      </c>
      <c r="D21" s="18">
        <v>233509.21</v>
      </c>
      <c r="E21" s="18">
        <v>-688109.12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5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1"/>
  <sheetViews>
    <sheetView tabSelected="1" zoomScalePageLayoutView="0" workbookViewId="0" topLeftCell="A1">
      <selection activeCell="A1" sqref="A1"/>
    </sheetView>
  </sheetViews>
  <sheetFormatPr defaultColWidth="9.332031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  <col min="6" max="16384" width="10.66015625" style="0" customWidth="1"/>
  </cols>
  <sheetData>
    <row r="1" spans="1:2" ht="24.75" customHeight="1">
      <c r="A1" s="25" t="str">
        <f>HYPERLINK("#Оглавление!R1C1","вернуться к Оглавлению")</f>
        <v>вернуться к Оглавлению</v>
      </c>
      <c r="B1" s="5" t="s">
        <v>179</v>
      </c>
    </row>
    <row r="2" ht="15.75" customHeight="1"/>
    <row r="3" ht="15.75" customHeight="1"/>
    <row r="4" spans="1:5" ht="12.75" customHeight="1">
      <c r="A4" s="6" t="s">
        <v>180</v>
      </c>
      <c r="B4" s="1" t="s">
        <v>259</v>
      </c>
      <c r="C4" s="1"/>
      <c r="D4" s="1"/>
      <c r="E4" s="1"/>
    </row>
    <row r="5" spans="1:5" ht="12.75" customHeight="1">
      <c r="A5" s="6" t="s">
        <v>182</v>
      </c>
      <c r="B5" s="23" t="s">
        <v>183</v>
      </c>
      <c r="C5" s="23"/>
      <c r="D5" s="23"/>
      <c r="E5" s="23"/>
    </row>
    <row r="6" ht="12.75" customHeight="1"/>
    <row r="7" spans="1:5" ht="55.5" customHeight="1">
      <c r="A7" s="7" t="s">
        <v>184</v>
      </c>
      <c r="B7" s="8" t="s">
        <v>185</v>
      </c>
      <c r="C7" s="8" t="s">
        <v>186</v>
      </c>
      <c r="D7" s="8" t="s">
        <v>187</v>
      </c>
      <c r="E7" s="8" t="s">
        <v>188</v>
      </c>
    </row>
    <row r="8" spans="1:5" ht="12" customHeight="1">
      <c r="A8" s="9" t="s">
        <v>189</v>
      </c>
      <c r="B8" s="11">
        <v>-9510.84</v>
      </c>
      <c r="C8" s="11">
        <v>61167.06</v>
      </c>
      <c r="D8" s="11">
        <v>69604.55</v>
      </c>
      <c r="E8" s="11">
        <v>-17948.33</v>
      </c>
    </row>
    <row r="9" spans="1:5" ht="12" customHeight="1">
      <c r="A9" s="9" t="s">
        <v>190</v>
      </c>
      <c r="B9" s="11">
        <v>-388735.85</v>
      </c>
      <c r="C9" s="11">
        <v>136764.12</v>
      </c>
      <c r="D9" s="11">
        <v>245767.96</v>
      </c>
      <c r="E9" s="11">
        <v>-497739.69</v>
      </c>
    </row>
    <row r="10" spans="1:5" ht="12" customHeight="1">
      <c r="A10" s="9" t="s">
        <v>191</v>
      </c>
      <c r="B10" s="13"/>
      <c r="C10" s="13"/>
      <c r="D10" s="11">
        <v>4735.06</v>
      </c>
      <c r="E10" s="13"/>
    </row>
    <row r="11" spans="1:5" ht="12" customHeight="1">
      <c r="A11" s="9" t="s">
        <v>192</v>
      </c>
      <c r="B11" s="13"/>
      <c r="C11" s="13"/>
      <c r="D11" s="11">
        <v>3086.99</v>
      </c>
      <c r="E11" s="13"/>
    </row>
    <row r="12" spans="1:5" ht="12" customHeight="1">
      <c r="A12" s="9" t="s">
        <v>204</v>
      </c>
      <c r="B12" s="13"/>
      <c r="C12" s="13"/>
      <c r="D12" s="14">
        <v>341.7</v>
      </c>
      <c r="E12" s="13"/>
    </row>
    <row r="13" spans="1:5" ht="12" customHeight="1">
      <c r="A13" s="9" t="s">
        <v>193</v>
      </c>
      <c r="B13" s="13"/>
      <c r="C13" s="13"/>
      <c r="D13" s="19">
        <v>808.27</v>
      </c>
      <c r="E13" s="13"/>
    </row>
    <row r="14" spans="1:5" ht="12" customHeight="1">
      <c r="A14" s="9" t="s">
        <v>194</v>
      </c>
      <c r="B14" s="13"/>
      <c r="C14" s="13"/>
      <c r="D14" s="19">
        <v>291.27</v>
      </c>
      <c r="E14" s="13"/>
    </row>
    <row r="15" spans="1:5" ht="12" customHeight="1">
      <c r="A15" s="9" t="s">
        <v>195</v>
      </c>
      <c r="B15" s="11">
        <v>205120.63</v>
      </c>
      <c r="C15" s="11">
        <v>101757.72</v>
      </c>
      <c r="D15" s="11">
        <v>613051.31</v>
      </c>
      <c r="E15" s="11">
        <v>-306172.96</v>
      </c>
    </row>
    <row r="16" spans="1:5" ht="12" customHeight="1">
      <c r="A16" s="9" t="s">
        <v>196</v>
      </c>
      <c r="B16" s="10"/>
      <c r="C16" s="11">
        <v>33115.32</v>
      </c>
      <c r="D16" s="11">
        <v>33115.32</v>
      </c>
      <c r="E16" s="10"/>
    </row>
    <row r="17" spans="1:5" ht="12" customHeight="1">
      <c r="A17" s="9" t="s">
        <v>197</v>
      </c>
      <c r="B17" s="13"/>
      <c r="C17" s="13"/>
      <c r="D17" s="13"/>
      <c r="E17" s="13"/>
    </row>
    <row r="18" spans="1:5" ht="12" customHeight="1">
      <c r="A18" s="9" t="s">
        <v>198</v>
      </c>
      <c r="B18" s="11">
        <v>4454.04</v>
      </c>
      <c r="C18" s="11">
        <v>86083.86</v>
      </c>
      <c r="D18" s="11">
        <v>86092.69</v>
      </c>
      <c r="E18" s="11">
        <v>4445.21</v>
      </c>
    </row>
    <row r="19" spans="1:5" ht="23.25" customHeight="1">
      <c r="A19" s="9" t="s">
        <v>199</v>
      </c>
      <c r="B19" s="11">
        <v>-94398.29</v>
      </c>
      <c r="C19" s="11">
        <v>15030.66</v>
      </c>
      <c r="D19" s="12">
        <v>15338.1</v>
      </c>
      <c r="E19" s="11">
        <v>-94705.73</v>
      </c>
    </row>
    <row r="20" spans="1:5" ht="12" customHeight="1">
      <c r="A20" s="9" t="s">
        <v>201</v>
      </c>
      <c r="B20" s="11">
        <v>-1817.55</v>
      </c>
      <c r="C20" s="12">
        <v>10770.6</v>
      </c>
      <c r="D20" s="11">
        <v>4969.35</v>
      </c>
      <c r="E20" s="12">
        <v>3983.7</v>
      </c>
    </row>
    <row r="21" spans="1:5" ht="12" customHeight="1">
      <c r="A21" s="16" t="s">
        <v>202</v>
      </c>
      <c r="B21" s="18">
        <v>-284887.86</v>
      </c>
      <c r="C21" s="18">
        <v>444689.34</v>
      </c>
      <c r="D21" s="18">
        <v>1067939.28</v>
      </c>
      <c r="E21" s="20">
        <v>-908137.8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5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2"/>
  <sheetViews>
    <sheetView tabSelected="1" zoomScalePageLayoutView="0" workbookViewId="0" topLeftCell="A1">
      <selection activeCell="A1" sqref="A1"/>
    </sheetView>
  </sheetViews>
  <sheetFormatPr defaultColWidth="9.332031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  <col min="6" max="16384" width="10.66015625" style="0" customWidth="1"/>
  </cols>
  <sheetData>
    <row r="1" spans="1:2" ht="24.75" customHeight="1">
      <c r="A1" s="25" t="str">
        <f>HYPERLINK("#Оглавление!R1C1","вернуться к Оглавлению")</f>
        <v>вернуться к Оглавлению</v>
      </c>
      <c r="B1" s="5" t="s">
        <v>179</v>
      </c>
    </row>
    <row r="2" ht="15.75" customHeight="1"/>
    <row r="3" ht="15.75" customHeight="1"/>
    <row r="4" spans="1:5" ht="12.75" customHeight="1">
      <c r="A4" s="6" t="s">
        <v>180</v>
      </c>
      <c r="B4" s="1" t="s">
        <v>260</v>
      </c>
      <c r="C4" s="1"/>
      <c r="D4" s="1"/>
      <c r="E4" s="1"/>
    </row>
    <row r="5" spans="1:5" ht="12.75" customHeight="1">
      <c r="A5" s="6" t="s">
        <v>182</v>
      </c>
      <c r="B5" s="23" t="s">
        <v>183</v>
      </c>
      <c r="C5" s="23"/>
      <c r="D5" s="23"/>
      <c r="E5" s="23"/>
    </row>
    <row r="6" ht="12.75" customHeight="1"/>
    <row r="7" spans="1:5" ht="55.5" customHeight="1">
      <c r="A7" s="7" t="s">
        <v>184</v>
      </c>
      <c r="B7" s="8" t="s">
        <v>185</v>
      </c>
      <c r="C7" s="8" t="s">
        <v>186</v>
      </c>
      <c r="D7" s="8" t="s">
        <v>187</v>
      </c>
      <c r="E7" s="8" t="s">
        <v>188</v>
      </c>
    </row>
    <row r="8" spans="1:5" ht="12" customHeight="1">
      <c r="A8" s="9" t="s">
        <v>189</v>
      </c>
      <c r="B8" s="11">
        <v>-13981.48</v>
      </c>
      <c r="C8" s="11">
        <v>49481.64</v>
      </c>
      <c r="D8" s="11">
        <v>61020.11</v>
      </c>
      <c r="E8" s="11">
        <v>-25519.95</v>
      </c>
    </row>
    <row r="9" spans="1:5" ht="12" customHeight="1">
      <c r="A9" s="9" t="s">
        <v>190</v>
      </c>
      <c r="B9" s="11">
        <v>-259651.58</v>
      </c>
      <c r="C9" s="11">
        <v>111559.68</v>
      </c>
      <c r="D9" s="11">
        <v>254964.57</v>
      </c>
      <c r="E9" s="11">
        <v>-403056.47</v>
      </c>
    </row>
    <row r="10" spans="1:5" ht="12" customHeight="1">
      <c r="A10" s="9" t="s">
        <v>191</v>
      </c>
      <c r="B10" s="13"/>
      <c r="C10" s="13"/>
      <c r="D10" s="11">
        <v>4151.07</v>
      </c>
      <c r="E10" s="13"/>
    </row>
    <row r="11" spans="1:5" ht="12" customHeight="1">
      <c r="A11" s="9" t="s">
        <v>192</v>
      </c>
      <c r="B11" s="13"/>
      <c r="C11" s="13"/>
      <c r="D11" s="11">
        <v>3086.99</v>
      </c>
      <c r="E11" s="13"/>
    </row>
    <row r="12" spans="1:5" ht="12" customHeight="1">
      <c r="A12" s="9" t="s">
        <v>204</v>
      </c>
      <c r="B12" s="13"/>
      <c r="C12" s="13"/>
      <c r="D12" s="14">
        <v>341.7</v>
      </c>
      <c r="E12" s="13"/>
    </row>
    <row r="13" spans="1:5" ht="12" customHeight="1">
      <c r="A13" s="9" t="s">
        <v>193</v>
      </c>
      <c r="B13" s="13"/>
      <c r="C13" s="13"/>
      <c r="D13" s="19">
        <v>808.27</v>
      </c>
      <c r="E13" s="13"/>
    </row>
    <row r="14" spans="1:5" ht="12" customHeight="1">
      <c r="A14" s="9" t="s">
        <v>194</v>
      </c>
      <c r="B14" s="13"/>
      <c r="C14" s="13"/>
      <c r="D14" s="19">
        <v>337.26</v>
      </c>
      <c r="E14" s="13"/>
    </row>
    <row r="15" spans="1:5" ht="12" customHeight="1">
      <c r="A15" s="9" t="s">
        <v>195</v>
      </c>
      <c r="B15" s="11">
        <v>-207761.28</v>
      </c>
      <c r="C15" s="11">
        <v>81128.94</v>
      </c>
      <c r="D15" s="11">
        <v>45545.23</v>
      </c>
      <c r="E15" s="11">
        <v>-172177.57</v>
      </c>
    </row>
    <row r="16" spans="1:5" ht="12" customHeight="1">
      <c r="A16" s="9" t="s">
        <v>196</v>
      </c>
      <c r="B16" s="10"/>
      <c r="C16" s="11">
        <v>26789.04</v>
      </c>
      <c r="D16" s="11">
        <v>26789.04</v>
      </c>
      <c r="E16" s="10"/>
    </row>
    <row r="17" spans="1:5" ht="12" customHeight="1">
      <c r="A17" s="9" t="s">
        <v>197</v>
      </c>
      <c r="B17" s="13"/>
      <c r="C17" s="13"/>
      <c r="D17" s="13"/>
      <c r="E17" s="13"/>
    </row>
    <row r="18" spans="1:5" ht="12" customHeight="1">
      <c r="A18" s="9" t="s">
        <v>198</v>
      </c>
      <c r="B18" s="19">
        <v>-382.19</v>
      </c>
      <c r="C18" s="11">
        <v>69638.58</v>
      </c>
      <c r="D18" s="11">
        <v>75474.69</v>
      </c>
      <c r="E18" s="12">
        <v>-6218.3</v>
      </c>
    </row>
    <row r="19" spans="1:5" ht="23.25" customHeight="1">
      <c r="A19" s="9" t="s">
        <v>199</v>
      </c>
      <c r="B19" s="11">
        <v>-84068.14</v>
      </c>
      <c r="C19" s="15">
        <v>12159</v>
      </c>
      <c r="D19" s="11">
        <v>13446.45</v>
      </c>
      <c r="E19" s="11">
        <v>-85355.59</v>
      </c>
    </row>
    <row r="20" spans="1:5" ht="12" customHeight="1">
      <c r="A20" s="9" t="s">
        <v>200</v>
      </c>
      <c r="B20" s="11">
        <v>83781.51</v>
      </c>
      <c r="C20" s="11">
        <v>70375.22</v>
      </c>
      <c r="D20" s="11">
        <v>43922.99</v>
      </c>
      <c r="E20" s="11">
        <v>110233.74</v>
      </c>
    </row>
    <row r="21" spans="1:5" ht="12" customHeight="1">
      <c r="A21" s="9" t="s">
        <v>201</v>
      </c>
      <c r="B21" s="19">
        <v>-673.03</v>
      </c>
      <c r="C21" s="11">
        <v>8713.08</v>
      </c>
      <c r="D21" s="11">
        <v>4869.36</v>
      </c>
      <c r="E21" s="11">
        <v>3170.69</v>
      </c>
    </row>
    <row r="22" spans="1:5" ht="12" customHeight="1">
      <c r="A22" s="16" t="s">
        <v>202</v>
      </c>
      <c r="B22" s="18">
        <v>-482736.19</v>
      </c>
      <c r="C22" s="18">
        <v>429845.18</v>
      </c>
      <c r="D22" s="18">
        <v>526032.44</v>
      </c>
      <c r="E22" s="18">
        <v>-578923.45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5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3"/>
  <sheetViews>
    <sheetView tabSelected="1" zoomScalePageLayoutView="0" workbookViewId="0" topLeftCell="A1">
      <selection activeCell="A1" sqref="A1"/>
    </sheetView>
  </sheetViews>
  <sheetFormatPr defaultColWidth="9.332031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  <col min="6" max="16384" width="10.66015625" style="0" customWidth="1"/>
  </cols>
  <sheetData>
    <row r="1" spans="1:2" ht="24.75" customHeight="1">
      <c r="A1" s="25" t="str">
        <f>HYPERLINK("#Оглавление!R1C1","вернуться к Оглавлению")</f>
        <v>вернуться к Оглавлению</v>
      </c>
      <c r="B1" s="5" t="s">
        <v>179</v>
      </c>
    </row>
    <row r="2" ht="15.75" customHeight="1"/>
    <row r="3" ht="15.75" customHeight="1"/>
    <row r="4" spans="1:5" ht="12.75" customHeight="1">
      <c r="A4" s="6" t="s">
        <v>180</v>
      </c>
      <c r="B4" s="1" t="s">
        <v>261</v>
      </c>
      <c r="C4" s="1"/>
      <c r="D4" s="1"/>
      <c r="E4" s="1"/>
    </row>
    <row r="5" spans="1:5" ht="12.75" customHeight="1">
      <c r="A5" s="6" t="s">
        <v>182</v>
      </c>
      <c r="B5" s="23" t="s">
        <v>183</v>
      </c>
      <c r="C5" s="23"/>
      <c r="D5" s="23"/>
      <c r="E5" s="23"/>
    </row>
    <row r="6" ht="12.75" customHeight="1"/>
    <row r="7" spans="1:5" ht="55.5" customHeight="1">
      <c r="A7" s="7" t="s">
        <v>184</v>
      </c>
      <c r="B7" s="8" t="s">
        <v>185</v>
      </c>
      <c r="C7" s="8" t="s">
        <v>186</v>
      </c>
      <c r="D7" s="8" t="s">
        <v>187</v>
      </c>
      <c r="E7" s="8" t="s">
        <v>188</v>
      </c>
    </row>
    <row r="8" spans="1:5" ht="12" customHeight="1">
      <c r="A8" s="9" t="s">
        <v>189</v>
      </c>
      <c r="B8" s="11">
        <v>-35506.54</v>
      </c>
      <c r="C8" s="11">
        <v>188323.09</v>
      </c>
      <c r="D8" s="11">
        <v>204814.71</v>
      </c>
      <c r="E8" s="11">
        <v>-51998.16</v>
      </c>
    </row>
    <row r="9" spans="1:5" ht="12" customHeight="1">
      <c r="A9" s="9" t="s">
        <v>190</v>
      </c>
      <c r="B9" s="11">
        <v>-1103712.59</v>
      </c>
      <c r="C9" s="11">
        <v>415810.65</v>
      </c>
      <c r="D9" s="11">
        <v>787789.31</v>
      </c>
      <c r="E9" s="11">
        <v>-1475691.25</v>
      </c>
    </row>
    <row r="10" spans="1:5" ht="12" customHeight="1">
      <c r="A10" s="9" t="s">
        <v>191</v>
      </c>
      <c r="B10" s="13"/>
      <c r="C10" s="13"/>
      <c r="D10" s="11">
        <v>13933.14</v>
      </c>
      <c r="E10" s="13"/>
    </row>
    <row r="11" spans="1:5" ht="12" customHeight="1">
      <c r="A11" s="9" t="s">
        <v>192</v>
      </c>
      <c r="B11" s="13"/>
      <c r="C11" s="13"/>
      <c r="D11" s="11">
        <v>5300.75</v>
      </c>
      <c r="E11" s="13"/>
    </row>
    <row r="12" spans="1:5" ht="12" customHeight="1">
      <c r="A12" s="9" t="s">
        <v>204</v>
      </c>
      <c r="B12" s="13"/>
      <c r="C12" s="13"/>
      <c r="D12" s="14">
        <v>341.7</v>
      </c>
      <c r="E12" s="13"/>
    </row>
    <row r="13" spans="1:5" ht="12" customHeight="1">
      <c r="A13" s="9" t="s">
        <v>193</v>
      </c>
      <c r="B13" s="13"/>
      <c r="C13" s="13"/>
      <c r="D13" s="19">
        <v>808.27</v>
      </c>
      <c r="E13" s="13"/>
    </row>
    <row r="14" spans="1:5" ht="12" customHeight="1">
      <c r="A14" s="9" t="s">
        <v>194</v>
      </c>
      <c r="B14" s="13"/>
      <c r="C14" s="13"/>
      <c r="D14" s="19">
        <v>904.47</v>
      </c>
      <c r="E14" s="13"/>
    </row>
    <row r="15" spans="1:5" ht="12" customHeight="1">
      <c r="A15" s="9" t="s">
        <v>195</v>
      </c>
      <c r="B15" s="11">
        <v>503392.23</v>
      </c>
      <c r="C15" s="11">
        <v>313348.12</v>
      </c>
      <c r="D15" s="11">
        <v>864738.81</v>
      </c>
      <c r="E15" s="11">
        <v>-47998.46</v>
      </c>
    </row>
    <row r="16" spans="1:5" ht="12" customHeight="1">
      <c r="A16" s="9" t="s">
        <v>196</v>
      </c>
      <c r="B16" s="11">
        <v>-7625.23</v>
      </c>
      <c r="C16" s="12">
        <v>101991.3</v>
      </c>
      <c r="D16" s="12">
        <v>101991.3</v>
      </c>
      <c r="E16" s="11">
        <v>-7625.23</v>
      </c>
    </row>
    <row r="17" spans="1:5" ht="12" customHeight="1">
      <c r="A17" s="9" t="s">
        <v>197</v>
      </c>
      <c r="B17" s="10"/>
      <c r="C17" s="11">
        <v>3879.24</v>
      </c>
      <c r="D17" s="11">
        <v>3879.24</v>
      </c>
      <c r="E17" s="10"/>
    </row>
    <row r="18" spans="1:5" ht="12" customHeight="1">
      <c r="A18" s="9" t="s">
        <v>198</v>
      </c>
      <c r="B18" s="12">
        <v>44761.7</v>
      </c>
      <c r="C18" s="11">
        <v>264921.71</v>
      </c>
      <c r="D18" s="11">
        <v>253331.78</v>
      </c>
      <c r="E18" s="11">
        <v>56351.63</v>
      </c>
    </row>
    <row r="19" spans="1:5" ht="12" customHeight="1">
      <c r="A19" s="9" t="s">
        <v>205</v>
      </c>
      <c r="B19" s="10"/>
      <c r="C19" s="19">
        <v>871.46</v>
      </c>
      <c r="D19" s="19">
        <v>871.46</v>
      </c>
      <c r="E19" s="10"/>
    </row>
    <row r="20" spans="1:5" ht="23.25" customHeight="1">
      <c r="A20" s="9" t="s">
        <v>199</v>
      </c>
      <c r="B20" s="11">
        <v>-53851.36</v>
      </c>
      <c r="C20" s="11">
        <v>45547.48</v>
      </c>
      <c r="D20" s="11">
        <v>45133.14</v>
      </c>
      <c r="E20" s="11">
        <v>-53437.02</v>
      </c>
    </row>
    <row r="21" spans="1:5" ht="12" customHeight="1">
      <c r="A21" s="9" t="s">
        <v>200</v>
      </c>
      <c r="B21" s="11">
        <v>81105.02</v>
      </c>
      <c r="C21" s="11">
        <v>178577.98</v>
      </c>
      <c r="D21" s="11">
        <v>87845.99</v>
      </c>
      <c r="E21" s="11">
        <v>171837.01</v>
      </c>
    </row>
    <row r="22" spans="1:5" ht="12" customHeight="1">
      <c r="A22" s="9" t="s">
        <v>201</v>
      </c>
      <c r="B22" s="11">
        <v>17229.73</v>
      </c>
      <c r="C22" s="11">
        <v>33166.72</v>
      </c>
      <c r="D22" s="11">
        <v>4869.35</v>
      </c>
      <c r="E22" s="12">
        <v>45527.1</v>
      </c>
    </row>
    <row r="23" spans="1:5" ht="12" customHeight="1">
      <c r="A23" s="16" t="s">
        <v>202</v>
      </c>
      <c r="B23" s="18">
        <v>-554207.04</v>
      </c>
      <c r="C23" s="18">
        <v>1546437.75</v>
      </c>
      <c r="D23" s="18">
        <v>2355265.09</v>
      </c>
      <c r="E23" s="18">
        <v>-1363034.38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5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3"/>
  <sheetViews>
    <sheetView tabSelected="1" zoomScalePageLayoutView="0" workbookViewId="0" topLeftCell="A1">
      <selection activeCell="A1" sqref="A1"/>
    </sheetView>
  </sheetViews>
  <sheetFormatPr defaultColWidth="9.332031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  <col min="6" max="16384" width="10.66015625" style="0" customWidth="1"/>
  </cols>
  <sheetData>
    <row r="1" spans="1:2" ht="24.75" customHeight="1">
      <c r="A1" s="25" t="str">
        <f>HYPERLINK("#Оглавление!R1C1","вернуться к Оглавлению")</f>
        <v>вернуться к Оглавлению</v>
      </c>
      <c r="B1" s="5" t="s">
        <v>179</v>
      </c>
    </row>
    <row r="2" ht="15.75" customHeight="1"/>
    <row r="3" ht="15.75" customHeight="1"/>
    <row r="4" spans="1:5" ht="12.75" customHeight="1">
      <c r="A4" s="6" t="s">
        <v>180</v>
      </c>
      <c r="B4" s="1" t="s">
        <v>262</v>
      </c>
      <c r="C4" s="1"/>
      <c r="D4" s="1"/>
      <c r="E4" s="1"/>
    </row>
    <row r="5" spans="1:5" ht="12.75" customHeight="1">
      <c r="A5" s="6" t="s">
        <v>182</v>
      </c>
      <c r="B5" s="23" t="s">
        <v>183</v>
      </c>
      <c r="C5" s="23"/>
      <c r="D5" s="23"/>
      <c r="E5" s="23"/>
    </row>
    <row r="6" ht="12.75" customHeight="1"/>
    <row r="7" spans="1:5" ht="55.5" customHeight="1">
      <c r="A7" s="7" t="s">
        <v>184</v>
      </c>
      <c r="B7" s="8" t="s">
        <v>185</v>
      </c>
      <c r="C7" s="8" t="s">
        <v>186</v>
      </c>
      <c r="D7" s="8" t="s">
        <v>187</v>
      </c>
      <c r="E7" s="8" t="s">
        <v>188</v>
      </c>
    </row>
    <row r="8" spans="1:5" ht="12" customHeight="1">
      <c r="A8" s="9" t="s">
        <v>189</v>
      </c>
      <c r="B8" s="12">
        <v>-36700.4</v>
      </c>
      <c r="C8" s="11">
        <v>291871.76</v>
      </c>
      <c r="D8" s="11">
        <v>331680.65</v>
      </c>
      <c r="E8" s="11">
        <v>-76509.29</v>
      </c>
    </row>
    <row r="9" spans="1:5" ht="12" customHeight="1">
      <c r="A9" s="9" t="s">
        <v>190</v>
      </c>
      <c r="B9" s="11">
        <v>-959572.38</v>
      </c>
      <c r="C9" s="11">
        <v>647911.64</v>
      </c>
      <c r="D9" s="11">
        <v>1234523.61</v>
      </c>
      <c r="E9" s="11">
        <v>-1546184.35</v>
      </c>
    </row>
    <row r="10" spans="1:5" ht="12" customHeight="1">
      <c r="A10" s="9" t="s">
        <v>191</v>
      </c>
      <c r="B10" s="13"/>
      <c r="C10" s="13"/>
      <c r="D10" s="12">
        <v>22563.6</v>
      </c>
      <c r="E10" s="13"/>
    </row>
    <row r="11" spans="1:5" ht="12" customHeight="1">
      <c r="A11" s="9" t="s">
        <v>192</v>
      </c>
      <c r="B11" s="13"/>
      <c r="C11" s="13"/>
      <c r="D11" s="11">
        <v>16137.07</v>
      </c>
      <c r="E11" s="13"/>
    </row>
    <row r="12" spans="1:5" ht="12" customHeight="1">
      <c r="A12" s="9" t="s">
        <v>204</v>
      </c>
      <c r="B12" s="13"/>
      <c r="C12" s="13"/>
      <c r="D12" s="14">
        <v>341.7</v>
      </c>
      <c r="E12" s="13"/>
    </row>
    <row r="13" spans="1:5" ht="12" customHeight="1">
      <c r="A13" s="9" t="s">
        <v>193</v>
      </c>
      <c r="B13" s="13"/>
      <c r="C13" s="13"/>
      <c r="D13" s="19">
        <v>808.27</v>
      </c>
      <c r="E13" s="13"/>
    </row>
    <row r="14" spans="1:5" ht="12" customHeight="1">
      <c r="A14" s="9" t="s">
        <v>194</v>
      </c>
      <c r="B14" s="13"/>
      <c r="C14" s="13"/>
      <c r="D14" s="11">
        <v>2100.21</v>
      </c>
      <c r="E14" s="13"/>
    </row>
    <row r="15" spans="1:5" ht="12" customHeight="1">
      <c r="A15" s="9" t="s">
        <v>195</v>
      </c>
      <c r="B15" s="11">
        <v>509121.63</v>
      </c>
      <c r="C15" s="12">
        <v>485541.4</v>
      </c>
      <c r="D15" s="11">
        <v>1402103.15</v>
      </c>
      <c r="E15" s="11">
        <v>-407440.12</v>
      </c>
    </row>
    <row r="16" spans="1:5" ht="12" customHeight="1">
      <c r="A16" s="9" t="s">
        <v>196</v>
      </c>
      <c r="B16" s="10"/>
      <c r="C16" s="12">
        <v>158017.2</v>
      </c>
      <c r="D16" s="12">
        <v>158017.2</v>
      </c>
      <c r="E16" s="10"/>
    </row>
    <row r="17" spans="1:5" ht="12" customHeight="1">
      <c r="A17" s="9" t="s">
        <v>197</v>
      </c>
      <c r="B17" s="10"/>
      <c r="C17" s="11">
        <v>130786.66</v>
      </c>
      <c r="D17" s="11">
        <v>130786.66</v>
      </c>
      <c r="E17" s="10"/>
    </row>
    <row r="18" spans="1:5" ht="12" customHeight="1">
      <c r="A18" s="9" t="s">
        <v>198</v>
      </c>
      <c r="B18" s="12">
        <v>19956.7</v>
      </c>
      <c r="C18" s="11">
        <v>410783.56</v>
      </c>
      <c r="D18" s="11">
        <v>410250.17</v>
      </c>
      <c r="E18" s="11">
        <v>20490.09</v>
      </c>
    </row>
    <row r="19" spans="1:5" ht="12" customHeight="1">
      <c r="A19" s="9" t="s">
        <v>205</v>
      </c>
      <c r="B19" s="10"/>
      <c r="C19" s="19">
        <v>89.72</v>
      </c>
      <c r="D19" s="19">
        <v>89.72</v>
      </c>
      <c r="E19" s="10"/>
    </row>
    <row r="20" spans="1:5" ht="23.25" customHeight="1">
      <c r="A20" s="9" t="s">
        <v>199</v>
      </c>
      <c r="B20" s="12">
        <v>-6602.2</v>
      </c>
      <c r="C20" s="11">
        <v>71725.38</v>
      </c>
      <c r="D20" s="11">
        <v>73089.42</v>
      </c>
      <c r="E20" s="11">
        <v>-7966.24</v>
      </c>
    </row>
    <row r="21" spans="1:5" ht="12" customHeight="1">
      <c r="A21" s="9" t="s">
        <v>200</v>
      </c>
      <c r="B21" s="11">
        <v>160295.56</v>
      </c>
      <c r="C21" s="12">
        <v>378337.4</v>
      </c>
      <c r="D21" s="11">
        <v>244017.22</v>
      </c>
      <c r="E21" s="11">
        <v>294615.74</v>
      </c>
    </row>
    <row r="22" spans="1:5" ht="12" customHeight="1">
      <c r="A22" s="9" t="s">
        <v>201</v>
      </c>
      <c r="B22" s="11">
        <v>121950.09</v>
      </c>
      <c r="C22" s="11">
        <v>50650.13</v>
      </c>
      <c r="D22" s="15">
        <v>10150</v>
      </c>
      <c r="E22" s="11">
        <v>162450.22</v>
      </c>
    </row>
    <row r="23" spans="1:5" ht="12" customHeight="1">
      <c r="A23" s="16" t="s">
        <v>202</v>
      </c>
      <c r="B23" s="22">
        <v>-191551</v>
      </c>
      <c r="C23" s="18">
        <v>2625714.85</v>
      </c>
      <c r="D23" s="20">
        <v>3994707.8</v>
      </c>
      <c r="E23" s="18">
        <v>-1560543.95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2"/>
  <sheetViews>
    <sheetView tabSelected="1" zoomScalePageLayoutView="0" workbookViewId="0" topLeftCell="A1">
      <selection activeCell="A1" sqref="A1"/>
    </sheetView>
  </sheetViews>
  <sheetFormatPr defaultColWidth="9.332031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  <col min="6" max="16384" width="10.66015625" style="0" customWidth="1"/>
  </cols>
  <sheetData>
    <row r="1" spans="1:2" ht="24.75" customHeight="1">
      <c r="A1" s="25" t="str">
        <f>HYPERLINK("#Оглавление!R1C1","вернуться к Оглавлению")</f>
        <v>вернуться к Оглавлению</v>
      </c>
      <c r="B1" s="5" t="s">
        <v>179</v>
      </c>
    </row>
    <row r="2" ht="15.75" customHeight="1"/>
    <row r="3" ht="15.75" customHeight="1"/>
    <row r="4" spans="1:5" ht="12.75" customHeight="1">
      <c r="A4" s="6" t="s">
        <v>180</v>
      </c>
      <c r="B4" s="1" t="s">
        <v>208</v>
      </c>
      <c r="C4" s="1"/>
      <c r="D4" s="1"/>
      <c r="E4" s="1"/>
    </row>
    <row r="5" spans="1:5" ht="12.75" customHeight="1">
      <c r="A5" s="6" t="s">
        <v>182</v>
      </c>
      <c r="B5" s="23" t="s">
        <v>183</v>
      </c>
      <c r="C5" s="23"/>
      <c r="D5" s="23"/>
      <c r="E5" s="23"/>
    </row>
    <row r="6" ht="12.75" customHeight="1"/>
    <row r="7" spans="1:5" ht="55.5" customHeight="1">
      <c r="A7" s="7" t="s">
        <v>184</v>
      </c>
      <c r="B7" s="8" t="s">
        <v>185</v>
      </c>
      <c r="C7" s="8" t="s">
        <v>186</v>
      </c>
      <c r="D7" s="8" t="s">
        <v>187</v>
      </c>
      <c r="E7" s="8" t="s">
        <v>188</v>
      </c>
    </row>
    <row r="8" spans="1:5" ht="12" customHeight="1">
      <c r="A8" s="9" t="s">
        <v>189</v>
      </c>
      <c r="B8" s="19">
        <v>-277.48</v>
      </c>
      <c r="C8" s="11">
        <v>200505.63</v>
      </c>
      <c r="D8" s="11">
        <v>198533.57</v>
      </c>
      <c r="E8" s="11">
        <v>1694.58</v>
      </c>
    </row>
    <row r="9" spans="1:5" ht="12" customHeight="1">
      <c r="A9" s="9" t="s">
        <v>190</v>
      </c>
      <c r="B9" s="11">
        <v>-916641.57</v>
      </c>
      <c r="C9" s="11">
        <v>430020.36</v>
      </c>
      <c r="D9" s="11">
        <v>777868.01</v>
      </c>
      <c r="E9" s="11">
        <v>-1264489.22</v>
      </c>
    </row>
    <row r="10" spans="1:5" ht="12" customHeight="1">
      <c r="A10" s="9" t="s">
        <v>191</v>
      </c>
      <c r="B10" s="13"/>
      <c r="C10" s="13"/>
      <c r="D10" s="11">
        <v>13505.85</v>
      </c>
      <c r="E10" s="13"/>
    </row>
    <row r="11" spans="1:5" ht="12" customHeight="1">
      <c r="A11" s="9" t="s">
        <v>192</v>
      </c>
      <c r="B11" s="13"/>
      <c r="C11" s="13"/>
      <c r="D11" s="11">
        <v>3086.99</v>
      </c>
      <c r="E11" s="13"/>
    </row>
    <row r="12" spans="1:5" ht="12" customHeight="1">
      <c r="A12" s="9" t="s">
        <v>204</v>
      </c>
      <c r="B12" s="13"/>
      <c r="C12" s="13"/>
      <c r="D12" s="14">
        <v>341.7</v>
      </c>
      <c r="E12" s="13"/>
    </row>
    <row r="13" spans="1:5" ht="12" customHeight="1">
      <c r="A13" s="9" t="s">
        <v>193</v>
      </c>
      <c r="B13" s="13"/>
      <c r="C13" s="13"/>
      <c r="D13" s="19">
        <v>808.27</v>
      </c>
      <c r="E13" s="13"/>
    </row>
    <row r="14" spans="1:5" ht="12" customHeight="1">
      <c r="A14" s="9" t="s">
        <v>194</v>
      </c>
      <c r="B14" s="13"/>
      <c r="C14" s="13"/>
      <c r="D14" s="15">
        <v>4514</v>
      </c>
      <c r="E14" s="13"/>
    </row>
    <row r="15" spans="1:5" ht="12" customHeight="1">
      <c r="A15" s="9" t="s">
        <v>195</v>
      </c>
      <c r="B15" s="11">
        <v>-460556.09</v>
      </c>
      <c r="C15" s="11">
        <v>333535.05</v>
      </c>
      <c r="D15" s="11">
        <v>44521.32</v>
      </c>
      <c r="E15" s="11">
        <v>-171542.36</v>
      </c>
    </row>
    <row r="16" spans="1:5" ht="12" customHeight="1">
      <c r="A16" s="9" t="s">
        <v>196</v>
      </c>
      <c r="B16" s="10"/>
      <c r="C16" s="11">
        <v>108552.27</v>
      </c>
      <c r="D16" s="11">
        <v>108552.27</v>
      </c>
      <c r="E16" s="10"/>
    </row>
    <row r="17" spans="1:5" ht="12" customHeight="1">
      <c r="A17" s="9" t="s">
        <v>197</v>
      </c>
      <c r="B17" s="13"/>
      <c r="C17" s="13"/>
      <c r="D17" s="13"/>
      <c r="E17" s="13"/>
    </row>
    <row r="18" spans="1:5" ht="12" customHeight="1">
      <c r="A18" s="9" t="s">
        <v>198</v>
      </c>
      <c r="B18" s="11">
        <v>112685.36</v>
      </c>
      <c r="C18" s="12">
        <v>282208.6</v>
      </c>
      <c r="D18" s="11">
        <v>245562.87</v>
      </c>
      <c r="E18" s="11">
        <v>149331.09</v>
      </c>
    </row>
    <row r="19" spans="1:5" ht="12" customHeight="1">
      <c r="A19" s="9" t="s">
        <v>205</v>
      </c>
      <c r="B19" s="10"/>
      <c r="C19" s="19">
        <v>258.36</v>
      </c>
      <c r="D19" s="19">
        <v>258.36</v>
      </c>
      <c r="E19" s="10"/>
    </row>
    <row r="20" spans="1:5" ht="23.25" customHeight="1">
      <c r="A20" s="9" t="s">
        <v>199</v>
      </c>
      <c r="B20" s="11">
        <v>-47329.39</v>
      </c>
      <c r="C20" s="11">
        <v>49275.56</v>
      </c>
      <c r="D20" s="11">
        <v>43749.03</v>
      </c>
      <c r="E20" s="11">
        <v>-41802.86</v>
      </c>
    </row>
    <row r="21" spans="1:5" ht="12" customHeight="1">
      <c r="A21" s="9" t="s">
        <v>201</v>
      </c>
      <c r="B21" s="11">
        <v>42580.19</v>
      </c>
      <c r="C21" s="11">
        <v>35302.85</v>
      </c>
      <c r="D21" s="15">
        <v>23550</v>
      </c>
      <c r="E21" s="11">
        <v>54333.04</v>
      </c>
    </row>
    <row r="22" spans="1:5" ht="12" customHeight="1">
      <c r="A22" s="16" t="s">
        <v>202</v>
      </c>
      <c r="B22" s="18">
        <v>-1269538.98</v>
      </c>
      <c r="C22" s="18">
        <v>1439658.68</v>
      </c>
      <c r="D22" s="18">
        <v>1442595.43</v>
      </c>
      <c r="E22" s="18">
        <v>-1272475.73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60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3"/>
  <sheetViews>
    <sheetView tabSelected="1" zoomScalePageLayoutView="0" workbookViewId="0" topLeftCell="A1">
      <selection activeCell="A1" sqref="A1"/>
    </sheetView>
  </sheetViews>
  <sheetFormatPr defaultColWidth="9.332031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  <col min="6" max="16384" width="10.66015625" style="0" customWidth="1"/>
  </cols>
  <sheetData>
    <row r="1" spans="1:2" ht="24.75" customHeight="1">
      <c r="A1" s="25" t="str">
        <f>HYPERLINK("#Оглавление!R1C1","вернуться к Оглавлению")</f>
        <v>вернуться к Оглавлению</v>
      </c>
      <c r="B1" s="5" t="s">
        <v>179</v>
      </c>
    </row>
    <row r="2" ht="15.75" customHeight="1"/>
    <row r="3" ht="15.75" customHeight="1"/>
    <row r="4" spans="1:5" ht="12.75" customHeight="1">
      <c r="A4" s="6" t="s">
        <v>180</v>
      </c>
      <c r="B4" s="1" t="s">
        <v>263</v>
      </c>
      <c r="C4" s="1"/>
      <c r="D4" s="1"/>
      <c r="E4" s="1"/>
    </row>
    <row r="5" spans="1:5" ht="12.75" customHeight="1">
      <c r="A5" s="6" t="s">
        <v>182</v>
      </c>
      <c r="B5" s="23" t="s">
        <v>183</v>
      </c>
      <c r="C5" s="23"/>
      <c r="D5" s="23"/>
      <c r="E5" s="23"/>
    </row>
    <row r="6" ht="12.75" customHeight="1"/>
    <row r="7" spans="1:5" ht="55.5" customHeight="1">
      <c r="A7" s="7" t="s">
        <v>184</v>
      </c>
      <c r="B7" s="8" t="s">
        <v>185</v>
      </c>
      <c r="C7" s="8" t="s">
        <v>186</v>
      </c>
      <c r="D7" s="8" t="s">
        <v>187</v>
      </c>
      <c r="E7" s="8" t="s">
        <v>188</v>
      </c>
    </row>
    <row r="8" spans="1:5" ht="12" customHeight="1">
      <c r="A8" s="9" t="s">
        <v>189</v>
      </c>
      <c r="B8" s="11">
        <v>-138549.36</v>
      </c>
      <c r="C8" s="11">
        <v>546946.67</v>
      </c>
      <c r="D8" s="11">
        <v>624143.53</v>
      </c>
      <c r="E8" s="11">
        <v>-215746.22</v>
      </c>
    </row>
    <row r="9" spans="1:5" ht="12" customHeight="1">
      <c r="A9" s="9" t="s">
        <v>190</v>
      </c>
      <c r="B9" s="11">
        <v>-2753072.35</v>
      </c>
      <c r="C9" s="11">
        <v>1212541.53</v>
      </c>
      <c r="D9" s="11">
        <v>2607668.82</v>
      </c>
      <c r="E9" s="11">
        <v>-4148199.64</v>
      </c>
    </row>
    <row r="10" spans="1:5" ht="12" customHeight="1">
      <c r="A10" s="9" t="s">
        <v>191</v>
      </c>
      <c r="B10" s="13"/>
      <c r="C10" s="13"/>
      <c r="D10" s="11">
        <v>42459.28</v>
      </c>
      <c r="E10" s="13"/>
    </row>
    <row r="11" spans="1:5" ht="12" customHeight="1">
      <c r="A11" s="9" t="s">
        <v>192</v>
      </c>
      <c r="B11" s="13"/>
      <c r="C11" s="13"/>
      <c r="D11" s="11">
        <v>6839.31</v>
      </c>
      <c r="E11" s="13"/>
    </row>
    <row r="12" spans="1:5" ht="12" customHeight="1">
      <c r="A12" s="9" t="s">
        <v>204</v>
      </c>
      <c r="B12" s="13"/>
      <c r="C12" s="13"/>
      <c r="D12" s="14">
        <v>341.7</v>
      </c>
      <c r="E12" s="13"/>
    </row>
    <row r="13" spans="1:5" ht="12" customHeight="1">
      <c r="A13" s="9" t="s">
        <v>193</v>
      </c>
      <c r="B13" s="13"/>
      <c r="C13" s="13"/>
      <c r="D13" s="19">
        <v>808.27</v>
      </c>
      <c r="E13" s="13"/>
    </row>
    <row r="14" spans="1:5" ht="12" customHeight="1">
      <c r="A14" s="9" t="s">
        <v>194</v>
      </c>
      <c r="B14" s="13"/>
      <c r="C14" s="13"/>
      <c r="D14" s="11">
        <v>2836.05</v>
      </c>
      <c r="E14" s="13"/>
    </row>
    <row r="15" spans="1:5" ht="12" customHeight="1">
      <c r="A15" s="9" t="s">
        <v>195</v>
      </c>
      <c r="B15" s="11">
        <v>119284.51</v>
      </c>
      <c r="C15" s="11">
        <v>908729.92</v>
      </c>
      <c r="D15" s="11">
        <v>114507.15</v>
      </c>
      <c r="E15" s="11">
        <v>913507.28</v>
      </c>
    </row>
    <row r="16" spans="1:5" ht="12" customHeight="1">
      <c r="A16" s="9" t="s">
        <v>196</v>
      </c>
      <c r="B16" s="11">
        <v>-3344.77</v>
      </c>
      <c r="C16" s="11">
        <v>295837.03</v>
      </c>
      <c r="D16" s="11">
        <v>295837.03</v>
      </c>
      <c r="E16" s="11">
        <v>-3344.77</v>
      </c>
    </row>
    <row r="17" spans="1:5" ht="12" customHeight="1">
      <c r="A17" s="9" t="s">
        <v>197</v>
      </c>
      <c r="B17" s="10"/>
      <c r="C17" s="11">
        <v>73235.73</v>
      </c>
      <c r="D17" s="11">
        <v>73235.73</v>
      </c>
      <c r="E17" s="10"/>
    </row>
    <row r="18" spans="1:5" ht="12" customHeight="1">
      <c r="A18" s="9" t="s">
        <v>198</v>
      </c>
      <c r="B18" s="11">
        <v>36147.18</v>
      </c>
      <c r="C18" s="11">
        <v>769938.54</v>
      </c>
      <c r="D18" s="11">
        <v>771992.58</v>
      </c>
      <c r="E18" s="11">
        <v>34093.14</v>
      </c>
    </row>
    <row r="19" spans="1:5" ht="12" customHeight="1">
      <c r="A19" s="9" t="s">
        <v>205</v>
      </c>
      <c r="B19" s="10"/>
      <c r="C19" s="19">
        <v>203.16</v>
      </c>
      <c r="D19" s="19">
        <v>203.16</v>
      </c>
      <c r="E19" s="10"/>
    </row>
    <row r="20" spans="1:5" ht="23.25" customHeight="1">
      <c r="A20" s="9" t="s">
        <v>199</v>
      </c>
      <c r="B20" s="11">
        <v>69650.02</v>
      </c>
      <c r="C20" s="12">
        <v>134525.3</v>
      </c>
      <c r="D20" s="11">
        <v>137536.83</v>
      </c>
      <c r="E20" s="11">
        <v>66638.49</v>
      </c>
    </row>
    <row r="21" spans="1:5" ht="12" customHeight="1">
      <c r="A21" s="9" t="s">
        <v>200</v>
      </c>
      <c r="B21" s="11">
        <v>-62734.25</v>
      </c>
      <c r="C21" s="11">
        <v>230750.17</v>
      </c>
      <c r="D21" s="11">
        <v>219938.02</v>
      </c>
      <c r="E21" s="12">
        <v>-51922.1</v>
      </c>
    </row>
    <row r="22" spans="1:5" ht="12" customHeight="1">
      <c r="A22" s="9" t="s">
        <v>201</v>
      </c>
      <c r="B22" s="11">
        <v>47769.86</v>
      </c>
      <c r="C22" s="11">
        <v>96398.24</v>
      </c>
      <c r="D22" s="11">
        <v>12369.36</v>
      </c>
      <c r="E22" s="11">
        <v>131798.74</v>
      </c>
    </row>
    <row r="23" spans="1:5" ht="12" customHeight="1">
      <c r="A23" s="16" t="s">
        <v>202</v>
      </c>
      <c r="B23" s="18">
        <v>-2684849.16</v>
      </c>
      <c r="C23" s="18">
        <v>4269106.29</v>
      </c>
      <c r="D23" s="18">
        <v>4857432.21</v>
      </c>
      <c r="E23" s="18">
        <v>-3273175.08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6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2"/>
  <sheetViews>
    <sheetView tabSelected="1" zoomScalePageLayoutView="0" workbookViewId="0" topLeftCell="A1">
      <selection activeCell="A1" sqref="A1"/>
    </sheetView>
  </sheetViews>
  <sheetFormatPr defaultColWidth="9.332031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  <col min="6" max="16384" width="10.66015625" style="0" customWidth="1"/>
  </cols>
  <sheetData>
    <row r="1" spans="1:2" ht="24.75" customHeight="1">
      <c r="A1" s="25" t="str">
        <f>HYPERLINK("#Оглавление!R1C1","вернуться к Оглавлению")</f>
        <v>вернуться к Оглавлению</v>
      </c>
      <c r="B1" s="5" t="s">
        <v>179</v>
      </c>
    </row>
    <row r="2" ht="15.75" customHeight="1"/>
    <row r="3" ht="15.75" customHeight="1"/>
    <row r="4" spans="1:5" ht="12.75" customHeight="1">
      <c r="A4" s="6" t="s">
        <v>180</v>
      </c>
      <c r="B4" s="1" t="s">
        <v>264</v>
      </c>
      <c r="C4" s="1"/>
      <c r="D4" s="1"/>
      <c r="E4" s="1"/>
    </row>
    <row r="5" spans="1:5" ht="12.75" customHeight="1">
      <c r="A5" s="6" t="s">
        <v>182</v>
      </c>
      <c r="B5" s="23" t="s">
        <v>183</v>
      </c>
      <c r="C5" s="23"/>
      <c r="D5" s="23"/>
      <c r="E5" s="23"/>
    </row>
    <row r="6" ht="12.75" customHeight="1"/>
    <row r="7" spans="1:5" ht="55.5" customHeight="1">
      <c r="A7" s="7" t="s">
        <v>184</v>
      </c>
      <c r="B7" s="8" t="s">
        <v>185</v>
      </c>
      <c r="C7" s="8" t="s">
        <v>186</v>
      </c>
      <c r="D7" s="8" t="s">
        <v>187</v>
      </c>
      <c r="E7" s="8" t="s">
        <v>188</v>
      </c>
    </row>
    <row r="8" spans="1:5" ht="12" customHeight="1">
      <c r="A8" s="9" t="s">
        <v>189</v>
      </c>
      <c r="B8" s="11">
        <v>-5485.77</v>
      </c>
      <c r="C8" s="11">
        <v>102442.98</v>
      </c>
      <c r="D8" s="11">
        <v>121791.19</v>
      </c>
      <c r="E8" s="11">
        <v>-24833.98</v>
      </c>
    </row>
    <row r="9" spans="1:5" ht="12" customHeight="1">
      <c r="A9" s="9" t="s">
        <v>190</v>
      </c>
      <c r="B9" s="12">
        <v>-523025.1</v>
      </c>
      <c r="C9" s="11">
        <v>225972.63</v>
      </c>
      <c r="D9" s="11">
        <v>502293.49</v>
      </c>
      <c r="E9" s="11">
        <v>-799345.96</v>
      </c>
    </row>
    <row r="10" spans="1:5" ht="12" customHeight="1">
      <c r="A10" s="9" t="s">
        <v>191</v>
      </c>
      <c r="B10" s="13"/>
      <c r="C10" s="13"/>
      <c r="D10" s="11">
        <v>8285.21</v>
      </c>
      <c r="E10" s="13"/>
    </row>
    <row r="11" spans="1:5" ht="12" customHeight="1">
      <c r="A11" s="9" t="s">
        <v>192</v>
      </c>
      <c r="B11" s="13"/>
      <c r="C11" s="13"/>
      <c r="D11" s="11">
        <v>3086.99</v>
      </c>
      <c r="E11" s="13"/>
    </row>
    <row r="12" spans="1:5" ht="12" customHeight="1">
      <c r="A12" s="9" t="s">
        <v>204</v>
      </c>
      <c r="B12" s="13"/>
      <c r="C12" s="13"/>
      <c r="D12" s="14">
        <v>341.7</v>
      </c>
      <c r="E12" s="13"/>
    </row>
    <row r="13" spans="1:5" ht="12" customHeight="1">
      <c r="A13" s="9" t="s">
        <v>193</v>
      </c>
      <c r="B13" s="13"/>
      <c r="C13" s="13"/>
      <c r="D13" s="19">
        <v>808.27</v>
      </c>
      <c r="E13" s="13"/>
    </row>
    <row r="14" spans="1:5" ht="12" customHeight="1">
      <c r="A14" s="9" t="s">
        <v>194</v>
      </c>
      <c r="B14" s="13"/>
      <c r="C14" s="13"/>
      <c r="D14" s="19">
        <v>490.56</v>
      </c>
      <c r="E14" s="13"/>
    </row>
    <row r="15" spans="1:5" ht="12" customHeight="1">
      <c r="A15" s="9" t="s">
        <v>195</v>
      </c>
      <c r="B15" s="11">
        <v>307462.99</v>
      </c>
      <c r="C15" s="11">
        <v>170431.44</v>
      </c>
      <c r="D15" s="19">
        <v>532.76</v>
      </c>
      <c r="E15" s="11">
        <v>477361.67</v>
      </c>
    </row>
    <row r="16" spans="1:5" ht="12" customHeight="1">
      <c r="A16" s="9" t="s">
        <v>196</v>
      </c>
      <c r="B16" s="10"/>
      <c r="C16" s="11">
        <v>55461.72</v>
      </c>
      <c r="D16" s="11">
        <v>55461.72</v>
      </c>
      <c r="E16" s="10"/>
    </row>
    <row r="17" spans="1:5" ht="12" customHeight="1">
      <c r="A17" s="9" t="s">
        <v>197</v>
      </c>
      <c r="B17" s="13"/>
      <c r="C17" s="13"/>
      <c r="D17" s="13"/>
      <c r="E17" s="13"/>
    </row>
    <row r="18" spans="1:5" ht="12" customHeight="1">
      <c r="A18" s="9" t="s">
        <v>198</v>
      </c>
      <c r="B18" s="11">
        <v>-4036.17</v>
      </c>
      <c r="C18" s="12">
        <v>144166.8</v>
      </c>
      <c r="D18" s="11">
        <v>150641.47</v>
      </c>
      <c r="E18" s="11">
        <v>-10510.84</v>
      </c>
    </row>
    <row r="19" spans="1:5" ht="23.25" customHeight="1">
      <c r="A19" s="9" t="s">
        <v>199</v>
      </c>
      <c r="B19" s="11">
        <v>-44060.16</v>
      </c>
      <c r="C19" s="11">
        <v>25171.86</v>
      </c>
      <c r="D19" s="15">
        <v>26838</v>
      </c>
      <c r="E19" s="12">
        <v>-45726.3</v>
      </c>
    </row>
    <row r="20" spans="1:5" ht="12" customHeight="1">
      <c r="A20" s="9" t="s">
        <v>200</v>
      </c>
      <c r="B20" s="11">
        <v>-19106.43</v>
      </c>
      <c r="C20" s="11">
        <v>62034.08</v>
      </c>
      <c r="D20" s="11">
        <v>66922.99</v>
      </c>
      <c r="E20" s="11">
        <v>-23995.34</v>
      </c>
    </row>
    <row r="21" spans="1:5" ht="12" customHeight="1">
      <c r="A21" s="9" t="s">
        <v>201</v>
      </c>
      <c r="B21" s="11">
        <v>51659.88</v>
      </c>
      <c r="C21" s="12">
        <v>18039.6</v>
      </c>
      <c r="D21" s="15">
        <v>3600</v>
      </c>
      <c r="E21" s="11">
        <v>66099.48</v>
      </c>
    </row>
    <row r="22" spans="1:5" ht="12" customHeight="1">
      <c r="A22" s="16" t="s">
        <v>202</v>
      </c>
      <c r="B22" s="18">
        <v>-236590.76</v>
      </c>
      <c r="C22" s="18">
        <v>803721.11</v>
      </c>
      <c r="D22" s="18">
        <v>928081.62</v>
      </c>
      <c r="E22" s="18">
        <v>-360951.27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6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1"/>
  <sheetViews>
    <sheetView tabSelected="1" zoomScalePageLayoutView="0" workbookViewId="0" topLeftCell="A1">
      <selection activeCell="A1" sqref="A1"/>
    </sheetView>
  </sheetViews>
  <sheetFormatPr defaultColWidth="9.332031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  <col min="6" max="16384" width="10.66015625" style="0" customWidth="1"/>
  </cols>
  <sheetData>
    <row r="1" spans="1:2" ht="24.75" customHeight="1">
      <c r="A1" s="25" t="str">
        <f>HYPERLINK("#Оглавление!R1C1","вернуться к Оглавлению")</f>
        <v>вернуться к Оглавлению</v>
      </c>
      <c r="B1" s="5" t="s">
        <v>179</v>
      </c>
    </row>
    <row r="2" ht="15.75" customHeight="1"/>
    <row r="3" ht="15.75" customHeight="1"/>
    <row r="4" spans="1:5" ht="12.75" customHeight="1">
      <c r="A4" s="6" t="s">
        <v>180</v>
      </c>
      <c r="B4" s="1" t="s">
        <v>265</v>
      </c>
      <c r="C4" s="1"/>
      <c r="D4" s="1"/>
      <c r="E4" s="1"/>
    </row>
    <row r="5" spans="1:5" ht="12.75" customHeight="1">
      <c r="A5" s="6" t="s">
        <v>182</v>
      </c>
      <c r="B5" s="23" t="s">
        <v>183</v>
      </c>
      <c r="C5" s="23"/>
      <c r="D5" s="23"/>
      <c r="E5" s="23"/>
    </row>
    <row r="6" ht="12.75" customHeight="1"/>
    <row r="7" spans="1:5" ht="55.5" customHeight="1">
      <c r="A7" s="7" t="s">
        <v>184</v>
      </c>
      <c r="B7" s="8" t="s">
        <v>185</v>
      </c>
      <c r="C7" s="8" t="s">
        <v>186</v>
      </c>
      <c r="D7" s="8" t="s">
        <v>187</v>
      </c>
      <c r="E7" s="8" t="s">
        <v>188</v>
      </c>
    </row>
    <row r="8" spans="1:5" ht="12" customHeight="1">
      <c r="A8" s="9" t="s">
        <v>189</v>
      </c>
      <c r="B8" s="11">
        <v>29221.97</v>
      </c>
      <c r="C8" s="11">
        <v>13497.06</v>
      </c>
      <c r="D8" s="11">
        <v>13589.42</v>
      </c>
      <c r="E8" s="11">
        <v>29129.61</v>
      </c>
    </row>
    <row r="9" spans="1:5" ht="12" customHeight="1">
      <c r="A9" s="9" t="s">
        <v>190</v>
      </c>
      <c r="B9" s="11">
        <v>-63237.67</v>
      </c>
      <c r="C9" s="11">
        <v>29389.98</v>
      </c>
      <c r="D9" s="11">
        <v>61063.24</v>
      </c>
      <c r="E9" s="11">
        <v>-94910.93</v>
      </c>
    </row>
    <row r="10" spans="1:5" ht="12" customHeight="1">
      <c r="A10" s="9" t="s">
        <v>191</v>
      </c>
      <c r="B10" s="13"/>
      <c r="C10" s="13"/>
      <c r="D10" s="19">
        <v>924.46</v>
      </c>
      <c r="E10" s="13"/>
    </row>
    <row r="11" spans="1:5" ht="12" customHeight="1">
      <c r="A11" s="9" t="s">
        <v>192</v>
      </c>
      <c r="B11" s="13"/>
      <c r="C11" s="13"/>
      <c r="D11" s="11">
        <v>3086.99</v>
      </c>
      <c r="E11" s="13"/>
    </row>
    <row r="12" spans="1:5" ht="12" customHeight="1">
      <c r="A12" s="9" t="s">
        <v>204</v>
      </c>
      <c r="B12" s="13"/>
      <c r="C12" s="13"/>
      <c r="D12" s="14">
        <v>341.7</v>
      </c>
      <c r="E12" s="13"/>
    </row>
    <row r="13" spans="1:5" ht="12" customHeight="1">
      <c r="A13" s="9" t="s">
        <v>193</v>
      </c>
      <c r="B13" s="13"/>
      <c r="C13" s="13"/>
      <c r="D13" s="19">
        <v>808.27</v>
      </c>
      <c r="E13" s="13"/>
    </row>
    <row r="14" spans="1:5" ht="12" customHeight="1">
      <c r="A14" s="9" t="s">
        <v>194</v>
      </c>
      <c r="B14" s="13"/>
      <c r="C14" s="13"/>
      <c r="D14" s="19">
        <v>107.31</v>
      </c>
      <c r="E14" s="13"/>
    </row>
    <row r="15" spans="1:5" ht="12" customHeight="1">
      <c r="A15" s="9" t="s">
        <v>195</v>
      </c>
      <c r="B15" s="11">
        <v>-159399.43</v>
      </c>
      <c r="C15" s="12">
        <v>22453.8</v>
      </c>
      <c r="D15" s="11">
        <v>8950.07</v>
      </c>
      <c r="E15" s="12">
        <v>-145895.7</v>
      </c>
    </row>
    <row r="16" spans="1:5" ht="12" customHeight="1">
      <c r="A16" s="9" t="s">
        <v>196</v>
      </c>
      <c r="B16" s="11">
        <v>20387.05</v>
      </c>
      <c r="C16" s="11">
        <v>7307.28</v>
      </c>
      <c r="D16" s="11">
        <v>7307.28</v>
      </c>
      <c r="E16" s="11">
        <v>20387.05</v>
      </c>
    </row>
    <row r="17" spans="1:5" ht="12" customHeight="1">
      <c r="A17" s="9" t="s">
        <v>197</v>
      </c>
      <c r="B17" s="13"/>
      <c r="C17" s="13"/>
      <c r="D17" s="13"/>
      <c r="E17" s="13"/>
    </row>
    <row r="18" spans="1:5" ht="12" customHeight="1">
      <c r="A18" s="9" t="s">
        <v>198</v>
      </c>
      <c r="B18" s="11">
        <v>7033.73</v>
      </c>
      <c r="C18" s="11">
        <v>18995.22</v>
      </c>
      <c r="D18" s="11">
        <v>16808.57</v>
      </c>
      <c r="E18" s="11">
        <v>9220.38</v>
      </c>
    </row>
    <row r="19" spans="1:5" ht="23.25" customHeight="1">
      <c r="A19" s="9" t="s">
        <v>199</v>
      </c>
      <c r="B19" s="11">
        <v>-98880.08</v>
      </c>
      <c r="C19" s="11">
        <v>3316.62</v>
      </c>
      <c r="D19" s="11">
        <v>2994.57</v>
      </c>
      <c r="E19" s="11">
        <v>-98558.03</v>
      </c>
    </row>
    <row r="20" spans="1:5" ht="12" customHeight="1">
      <c r="A20" s="9" t="s">
        <v>201</v>
      </c>
      <c r="B20" s="11">
        <v>-2237.79</v>
      </c>
      <c r="C20" s="11">
        <v>2163.84</v>
      </c>
      <c r="D20" s="11">
        <v>4969.35</v>
      </c>
      <c r="E20" s="12">
        <v>-5043.3</v>
      </c>
    </row>
    <row r="21" spans="1:5" ht="12" customHeight="1">
      <c r="A21" s="16" t="s">
        <v>202</v>
      </c>
      <c r="B21" s="18">
        <v>-267112.22</v>
      </c>
      <c r="C21" s="20">
        <v>97123.8</v>
      </c>
      <c r="D21" s="20">
        <v>115682.5</v>
      </c>
      <c r="E21" s="18">
        <v>-285670.92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6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2"/>
  <sheetViews>
    <sheetView tabSelected="1" zoomScalePageLayoutView="0" workbookViewId="0" topLeftCell="A1">
      <selection activeCell="A1" sqref="A1"/>
    </sheetView>
  </sheetViews>
  <sheetFormatPr defaultColWidth="9.332031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  <col min="6" max="16384" width="10.66015625" style="0" customWidth="1"/>
  </cols>
  <sheetData>
    <row r="1" spans="1:2" ht="24.75" customHeight="1">
      <c r="A1" s="25" t="str">
        <f>HYPERLINK("#Оглавление!R1C1","вернуться к Оглавлению")</f>
        <v>вернуться к Оглавлению</v>
      </c>
      <c r="B1" s="5" t="s">
        <v>179</v>
      </c>
    </row>
    <row r="2" ht="15.75" customHeight="1"/>
    <row r="3" ht="15.75" customHeight="1"/>
    <row r="4" spans="1:5" ht="12.75" customHeight="1">
      <c r="A4" s="6" t="s">
        <v>180</v>
      </c>
      <c r="B4" s="1" t="s">
        <v>266</v>
      </c>
      <c r="C4" s="1"/>
      <c r="D4" s="1"/>
      <c r="E4" s="1"/>
    </row>
    <row r="5" spans="1:5" ht="12.75" customHeight="1">
      <c r="A5" s="6" t="s">
        <v>182</v>
      </c>
      <c r="B5" s="23" t="s">
        <v>183</v>
      </c>
      <c r="C5" s="23"/>
      <c r="D5" s="23"/>
      <c r="E5" s="23"/>
    </row>
    <row r="6" ht="12.75" customHeight="1"/>
    <row r="7" spans="1:5" ht="55.5" customHeight="1">
      <c r="A7" s="7" t="s">
        <v>184</v>
      </c>
      <c r="B7" s="8" t="s">
        <v>185</v>
      </c>
      <c r="C7" s="8" t="s">
        <v>186</v>
      </c>
      <c r="D7" s="8" t="s">
        <v>187</v>
      </c>
      <c r="E7" s="8" t="s">
        <v>188</v>
      </c>
    </row>
    <row r="8" spans="1:5" ht="12" customHeight="1">
      <c r="A8" s="9" t="s">
        <v>189</v>
      </c>
      <c r="B8" s="11">
        <v>-60419.61</v>
      </c>
      <c r="C8" s="11">
        <v>246010.38</v>
      </c>
      <c r="D8" s="11">
        <v>303564.93</v>
      </c>
      <c r="E8" s="11">
        <v>-117974.16</v>
      </c>
    </row>
    <row r="9" spans="1:5" ht="12" customHeight="1">
      <c r="A9" s="9" t="s">
        <v>190</v>
      </c>
      <c r="B9" s="11">
        <v>-1395571.38</v>
      </c>
      <c r="C9" s="11">
        <v>534794.99</v>
      </c>
      <c r="D9" s="11">
        <v>1267239.99</v>
      </c>
      <c r="E9" s="11">
        <v>-2128016.38</v>
      </c>
    </row>
    <row r="10" spans="1:5" ht="12" customHeight="1">
      <c r="A10" s="9" t="s">
        <v>191</v>
      </c>
      <c r="B10" s="13"/>
      <c r="C10" s="13"/>
      <c r="D10" s="11">
        <v>20650.94</v>
      </c>
      <c r="E10" s="13"/>
    </row>
    <row r="11" spans="1:5" ht="12" customHeight="1">
      <c r="A11" s="9" t="s">
        <v>192</v>
      </c>
      <c r="B11" s="13"/>
      <c r="C11" s="13"/>
      <c r="D11" s="11">
        <v>3086.99</v>
      </c>
      <c r="E11" s="13"/>
    </row>
    <row r="12" spans="1:5" ht="12" customHeight="1">
      <c r="A12" s="9" t="s">
        <v>204</v>
      </c>
      <c r="B12" s="13"/>
      <c r="C12" s="13"/>
      <c r="D12" s="14">
        <v>341.7</v>
      </c>
      <c r="E12" s="13"/>
    </row>
    <row r="13" spans="1:5" ht="12" customHeight="1">
      <c r="A13" s="9" t="s">
        <v>193</v>
      </c>
      <c r="B13" s="13"/>
      <c r="C13" s="13"/>
      <c r="D13" s="19">
        <v>808.27</v>
      </c>
      <c r="E13" s="13"/>
    </row>
    <row r="14" spans="1:5" ht="12" customHeight="1">
      <c r="A14" s="9" t="s">
        <v>194</v>
      </c>
      <c r="B14" s="13"/>
      <c r="C14" s="13"/>
      <c r="D14" s="11">
        <v>4111.38</v>
      </c>
      <c r="E14" s="13"/>
    </row>
    <row r="15" spans="1:5" ht="12" customHeight="1">
      <c r="A15" s="9" t="s">
        <v>195</v>
      </c>
      <c r="B15" s="11">
        <v>-66530.85</v>
      </c>
      <c r="C15" s="15">
        <v>409263</v>
      </c>
      <c r="D15" s="11">
        <v>1485329.27</v>
      </c>
      <c r="E15" s="11">
        <v>-1142597.12</v>
      </c>
    </row>
    <row r="16" spans="1:5" ht="12" customHeight="1">
      <c r="A16" s="9" t="s">
        <v>196</v>
      </c>
      <c r="B16" s="11">
        <v>-19500.43</v>
      </c>
      <c r="C16" s="11">
        <v>133188.43</v>
      </c>
      <c r="D16" s="11">
        <v>133188.43</v>
      </c>
      <c r="E16" s="11">
        <v>-19500.43</v>
      </c>
    </row>
    <row r="17" spans="1:5" ht="12" customHeight="1">
      <c r="A17" s="9" t="s">
        <v>197</v>
      </c>
      <c r="B17" s="13"/>
      <c r="C17" s="13"/>
      <c r="D17" s="13"/>
      <c r="E17" s="13"/>
    </row>
    <row r="18" spans="1:5" ht="12" customHeight="1">
      <c r="A18" s="9" t="s">
        <v>198</v>
      </c>
      <c r="B18" s="11">
        <v>-56792.15</v>
      </c>
      <c r="C18" s="12">
        <v>346224.9</v>
      </c>
      <c r="D18" s="12">
        <v>375474.5</v>
      </c>
      <c r="E18" s="11">
        <v>-86041.75</v>
      </c>
    </row>
    <row r="19" spans="1:5" ht="12" customHeight="1">
      <c r="A19" s="9" t="s">
        <v>205</v>
      </c>
      <c r="B19" s="10"/>
      <c r="C19" s="11">
        <v>2214.81</v>
      </c>
      <c r="D19" s="11">
        <v>2214.81</v>
      </c>
      <c r="E19" s="10"/>
    </row>
    <row r="20" spans="1:5" ht="23.25" customHeight="1">
      <c r="A20" s="9" t="s">
        <v>199</v>
      </c>
      <c r="B20" s="11">
        <v>-30689.37</v>
      </c>
      <c r="C20" s="11">
        <v>60451.98</v>
      </c>
      <c r="D20" s="11">
        <v>66893.85</v>
      </c>
      <c r="E20" s="11">
        <v>-37131.24</v>
      </c>
    </row>
    <row r="21" spans="1:5" ht="12" customHeight="1">
      <c r="A21" s="9" t="s">
        <v>201</v>
      </c>
      <c r="B21" s="11">
        <v>56787.82</v>
      </c>
      <c r="C21" s="11">
        <v>43318.56</v>
      </c>
      <c r="D21" s="11">
        <v>12788.71</v>
      </c>
      <c r="E21" s="11">
        <v>87317.67</v>
      </c>
    </row>
    <row r="22" spans="1:5" ht="12" customHeight="1">
      <c r="A22" s="16" t="s">
        <v>202</v>
      </c>
      <c r="B22" s="18">
        <v>-1572715.97</v>
      </c>
      <c r="C22" s="18">
        <v>1775467.05</v>
      </c>
      <c r="D22" s="18">
        <v>3646694.49</v>
      </c>
      <c r="E22" s="18">
        <v>-3443943.41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6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2"/>
  <sheetViews>
    <sheetView tabSelected="1" zoomScalePageLayoutView="0" workbookViewId="0" topLeftCell="A1">
      <selection activeCell="A1" sqref="A1"/>
    </sheetView>
  </sheetViews>
  <sheetFormatPr defaultColWidth="9.332031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  <col min="6" max="16384" width="10.66015625" style="0" customWidth="1"/>
  </cols>
  <sheetData>
    <row r="1" spans="1:2" ht="24.75" customHeight="1">
      <c r="A1" s="25" t="str">
        <f>HYPERLINK("#Оглавление!R1C1","вернуться к Оглавлению")</f>
        <v>вернуться к Оглавлению</v>
      </c>
      <c r="B1" s="5" t="s">
        <v>179</v>
      </c>
    </row>
    <row r="2" ht="15.75" customHeight="1"/>
    <row r="3" ht="15.75" customHeight="1"/>
    <row r="4" spans="1:5" ht="12.75" customHeight="1">
      <c r="A4" s="6" t="s">
        <v>180</v>
      </c>
      <c r="B4" s="1" t="s">
        <v>267</v>
      </c>
      <c r="C4" s="1"/>
      <c r="D4" s="1"/>
      <c r="E4" s="1"/>
    </row>
    <row r="5" spans="1:5" ht="12.75" customHeight="1">
      <c r="A5" s="6" t="s">
        <v>182</v>
      </c>
      <c r="B5" s="23" t="s">
        <v>183</v>
      </c>
      <c r="C5" s="23"/>
      <c r="D5" s="23"/>
      <c r="E5" s="23"/>
    </row>
    <row r="6" ht="12.75" customHeight="1"/>
    <row r="7" spans="1:5" ht="55.5" customHeight="1">
      <c r="A7" s="7" t="s">
        <v>184</v>
      </c>
      <c r="B7" s="8" t="s">
        <v>185</v>
      </c>
      <c r="C7" s="8" t="s">
        <v>186</v>
      </c>
      <c r="D7" s="8" t="s">
        <v>187</v>
      </c>
      <c r="E7" s="8" t="s">
        <v>188</v>
      </c>
    </row>
    <row r="8" spans="1:5" ht="12" customHeight="1">
      <c r="A8" s="9" t="s">
        <v>189</v>
      </c>
      <c r="B8" s="11">
        <v>-55946.29</v>
      </c>
      <c r="C8" s="11">
        <v>214159.53</v>
      </c>
      <c r="D8" s="11">
        <v>232183.83</v>
      </c>
      <c r="E8" s="11">
        <v>-73970.59</v>
      </c>
    </row>
    <row r="9" spans="1:5" ht="12" customHeight="1">
      <c r="A9" s="9" t="s">
        <v>190</v>
      </c>
      <c r="B9" s="11">
        <v>-1112697.62</v>
      </c>
      <c r="C9" s="11">
        <v>465157.36</v>
      </c>
      <c r="D9" s="11">
        <v>1059846.57</v>
      </c>
      <c r="E9" s="11">
        <v>-1707386.83</v>
      </c>
    </row>
    <row r="10" spans="1:5" ht="12" customHeight="1">
      <c r="A10" s="9" t="s">
        <v>191</v>
      </c>
      <c r="B10" s="13"/>
      <c r="C10" s="13"/>
      <c r="D10" s="11">
        <v>15795.01</v>
      </c>
      <c r="E10" s="13"/>
    </row>
    <row r="11" spans="1:5" ht="12" customHeight="1">
      <c r="A11" s="9" t="s">
        <v>192</v>
      </c>
      <c r="B11" s="13"/>
      <c r="C11" s="13"/>
      <c r="D11" s="11">
        <v>6286.99</v>
      </c>
      <c r="E11" s="13"/>
    </row>
    <row r="12" spans="1:5" ht="12" customHeight="1">
      <c r="A12" s="9" t="s">
        <v>204</v>
      </c>
      <c r="B12" s="13"/>
      <c r="C12" s="13"/>
      <c r="D12" s="14">
        <v>341.7</v>
      </c>
      <c r="E12" s="13"/>
    </row>
    <row r="13" spans="1:5" ht="12" customHeight="1">
      <c r="A13" s="9" t="s">
        <v>193</v>
      </c>
      <c r="B13" s="13"/>
      <c r="C13" s="13"/>
      <c r="D13" s="19">
        <v>808.27</v>
      </c>
      <c r="E13" s="13"/>
    </row>
    <row r="14" spans="1:5" ht="12" customHeight="1">
      <c r="A14" s="9" t="s">
        <v>194</v>
      </c>
      <c r="B14" s="13"/>
      <c r="C14" s="13"/>
      <c r="D14" s="11">
        <v>3523.26</v>
      </c>
      <c r="E14" s="13"/>
    </row>
    <row r="15" spans="1:5" ht="12" customHeight="1">
      <c r="A15" s="9" t="s">
        <v>195</v>
      </c>
      <c r="B15" s="11">
        <v>-633742.96</v>
      </c>
      <c r="C15" s="11">
        <v>355919.19</v>
      </c>
      <c r="D15" s="11">
        <v>455252.73</v>
      </c>
      <c r="E15" s="12">
        <v>-733076.5</v>
      </c>
    </row>
    <row r="16" spans="1:5" ht="12" customHeight="1">
      <c r="A16" s="9" t="s">
        <v>196</v>
      </c>
      <c r="B16" s="11">
        <v>-4795.94</v>
      </c>
      <c r="C16" s="11">
        <v>115944.39</v>
      </c>
      <c r="D16" s="11">
        <v>115944.39</v>
      </c>
      <c r="E16" s="11">
        <v>-4795.94</v>
      </c>
    </row>
    <row r="17" spans="1:5" ht="12" customHeight="1">
      <c r="A17" s="9" t="s">
        <v>197</v>
      </c>
      <c r="B17" s="13"/>
      <c r="C17" s="13"/>
      <c r="D17" s="13"/>
      <c r="E17" s="13"/>
    </row>
    <row r="18" spans="1:5" ht="12" customHeight="1">
      <c r="A18" s="9" t="s">
        <v>198</v>
      </c>
      <c r="B18" s="11">
        <v>56068.96</v>
      </c>
      <c r="C18" s="11">
        <v>301398.81</v>
      </c>
      <c r="D18" s="11">
        <v>287184.16</v>
      </c>
      <c r="E18" s="11">
        <v>70283.61</v>
      </c>
    </row>
    <row r="19" spans="1:5" ht="12" customHeight="1">
      <c r="A19" s="9" t="s">
        <v>205</v>
      </c>
      <c r="B19" s="10"/>
      <c r="C19" s="19">
        <v>590.52</v>
      </c>
      <c r="D19" s="19">
        <v>590.52</v>
      </c>
      <c r="E19" s="10"/>
    </row>
    <row r="20" spans="1:5" ht="23.25" customHeight="1">
      <c r="A20" s="9" t="s">
        <v>199</v>
      </c>
      <c r="B20" s="11">
        <v>8035.66</v>
      </c>
      <c r="C20" s="12">
        <v>52625.4</v>
      </c>
      <c r="D20" s="11">
        <v>51164.19</v>
      </c>
      <c r="E20" s="11">
        <v>9496.87</v>
      </c>
    </row>
    <row r="21" spans="1:5" ht="12" customHeight="1">
      <c r="A21" s="9" t="s">
        <v>201</v>
      </c>
      <c r="B21" s="11">
        <v>10682.87</v>
      </c>
      <c r="C21" s="11">
        <v>34332.86</v>
      </c>
      <c r="D21" s="11">
        <v>11182.67</v>
      </c>
      <c r="E21" s="11">
        <v>33833.06</v>
      </c>
    </row>
    <row r="22" spans="1:5" ht="12" customHeight="1">
      <c r="A22" s="16" t="s">
        <v>202</v>
      </c>
      <c r="B22" s="18">
        <v>-1732395.32</v>
      </c>
      <c r="C22" s="18">
        <v>1540128.06</v>
      </c>
      <c r="D22" s="18">
        <v>2213349.06</v>
      </c>
      <c r="E22" s="18">
        <v>-2405616.32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6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2"/>
  <sheetViews>
    <sheetView tabSelected="1" zoomScalePageLayoutView="0" workbookViewId="0" topLeftCell="A1">
      <selection activeCell="A1" sqref="A1"/>
    </sheetView>
  </sheetViews>
  <sheetFormatPr defaultColWidth="9.332031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  <col min="6" max="16384" width="10.66015625" style="0" customWidth="1"/>
  </cols>
  <sheetData>
    <row r="1" spans="1:2" ht="24.75" customHeight="1">
      <c r="A1" s="25" t="str">
        <f>HYPERLINK("#Оглавление!R1C1","вернуться к Оглавлению")</f>
        <v>вернуться к Оглавлению</v>
      </c>
      <c r="B1" s="5" t="s">
        <v>179</v>
      </c>
    </row>
    <row r="2" ht="15.75" customHeight="1"/>
    <row r="3" ht="15.75" customHeight="1"/>
    <row r="4" spans="1:5" ht="12.75" customHeight="1">
      <c r="A4" s="6" t="s">
        <v>180</v>
      </c>
      <c r="B4" s="1" t="s">
        <v>268</v>
      </c>
      <c r="C4" s="1"/>
      <c r="D4" s="1"/>
      <c r="E4" s="1"/>
    </row>
    <row r="5" spans="1:5" ht="12.75" customHeight="1">
      <c r="A5" s="6" t="s">
        <v>182</v>
      </c>
      <c r="B5" s="23" t="s">
        <v>183</v>
      </c>
      <c r="C5" s="23"/>
      <c r="D5" s="23"/>
      <c r="E5" s="23"/>
    </row>
    <row r="6" ht="12.75" customHeight="1"/>
    <row r="7" spans="1:5" ht="55.5" customHeight="1">
      <c r="A7" s="7" t="s">
        <v>184</v>
      </c>
      <c r="B7" s="8" t="s">
        <v>185</v>
      </c>
      <c r="C7" s="8" t="s">
        <v>186</v>
      </c>
      <c r="D7" s="8" t="s">
        <v>187</v>
      </c>
      <c r="E7" s="8" t="s">
        <v>188</v>
      </c>
    </row>
    <row r="8" spans="1:5" ht="12" customHeight="1">
      <c r="A8" s="9" t="s">
        <v>189</v>
      </c>
      <c r="B8" s="11">
        <v>-3260.76</v>
      </c>
      <c r="C8" s="11">
        <v>129114.48</v>
      </c>
      <c r="D8" s="11">
        <v>150803.93</v>
      </c>
      <c r="E8" s="11">
        <v>-24950.21</v>
      </c>
    </row>
    <row r="9" spans="1:5" ht="12" customHeight="1">
      <c r="A9" s="9" t="s">
        <v>190</v>
      </c>
      <c r="B9" s="11">
        <v>-577762.35</v>
      </c>
      <c r="C9" s="12">
        <v>282801.6</v>
      </c>
      <c r="D9" s="11">
        <v>519352.75</v>
      </c>
      <c r="E9" s="12">
        <v>-814313.5</v>
      </c>
    </row>
    <row r="10" spans="1:5" ht="12" customHeight="1">
      <c r="A10" s="9" t="s">
        <v>191</v>
      </c>
      <c r="B10" s="13"/>
      <c r="C10" s="13"/>
      <c r="D10" s="11">
        <v>10258.91</v>
      </c>
      <c r="E10" s="13"/>
    </row>
    <row r="11" spans="1:5" ht="12" customHeight="1">
      <c r="A11" s="9" t="s">
        <v>192</v>
      </c>
      <c r="B11" s="13"/>
      <c r="C11" s="13"/>
      <c r="D11" s="11">
        <v>3086.99</v>
      </c>
      <c r="E11" s="13"/>
    </row>
    <row r="12" spans="1:5" ht="12" customHeight="1">
      <c r="A12" s="9" t="s">
        <v>204</v>
      </c>
      <c r="B12" s="13"/>
      <c r="C12" s="13"/>
      <c r="D12" s="14">
        <v>341.7</v>
      </c>
      <c r="E12" s="13"/>
    </row>
    <row r="13" spans="1:5" ht="12" customHeight="1">
      <c r="A13" s="9" t="s">
        <v>193</v>
      </c>
      <c r="B13" s="13"/>
      <c r="C13" s="13"/>
      <c r="D13" s="19">
        <v>808.27</v>
      </c>
      <c r="E13" s="13"/>
    </row>
    <row r="14" spans="1:5" ht="12" customHeight="1">
      <c r="A14" s="9" t="s">
        <v>194</v>
      </c>
      <c r="B14" s="13"/>
      <c r="C14" s="13"/>
      <c r="D14" s="19">
        <v>720.51</v>
      </c>
      <c r="E14" s="13"/>
    </row>
    <row r="15" spans="1:5" ht="12" customHeight="1">
      <c r="A15" s="9" t="s">
        <v>195</v>
      </c>
      <c r="B15" s="11">
        <v>-1559430.87</v>
      </c>
      <c r="C15" s="11">
        <v>214794.48</v>
      </c>
      <c r="D15" s="11">
        <v>38842.88</v>
      </c>
      <c r="E15" s="11">
        <v>-1383479.27</v>
      </c>
    </row>
    <row r="16" spans="1:5" ht="12" customHeight="1">
      <c r="A16" s="9" t="s">
        <v>196</v>
      </c>
      <c r="B16" s="14">
        <v>0.4</v>
      </c>
      <c r="C16" s="12">
        <v>69901.5</v>
      </c>
      <c r="D16" s="12">
        <v>69901.5</v>
      </c>
      <c r="E16" s="14">
        <v>0.4</v>
      </c>
    </row>
    <row r="17" spans="1:5" ht="12" customHeight="1">
      <c r="A17" s="9" t="s">
        <v>197</v>
      </c>
      <c r="B17" s="13"/>
      <c r="C17" s="13"/>
      <c r="D17" s="13"/>
      <c r="E17" s="13"/>
    </row>
    <row r="18" spans="1:5" ht="12" customHeight="1">
      <c r="A18" s="9" t="s">
        <v>198</v>
      </c>
      <c r="B18" s="19">
        <v>612.62</v>
      </c>
      <c r="C18" s="11">
        <v>181710.18</v>
      </c>
      <c r="D18" s="11">
        <v>186526.89</v>
      </c>
      <c r="E18" s="11">
        <v>-4204.09</v>
      </c>
    </row>
    <row r="19" spans="1:5" ht="12" customHeight="1">
      <c r="A19" s="9" t="s">
        <v>205</v>
      </c>
      <c r="B19" s="10"/>
      <c r="C19" s="19">
        <v>100.92</v>
      </c>
      <c r="D19" s="19">
        <v>100.92</v>
      </c>
      <c r="E19" s="10"/>
    </row>
    <row r="20" spans="1:5" ht="23.25" customHeight="1">
      <c r="A20" s="9" t="s">
        <v>199</v>
      </c>
      <c r="B20" s="11">
        <v>-67288.13</v>
      </c>
      <c r="C20" s="11">
        <v>31727.22</v>
      </c>
      <c r="D20" s="11">
        <v>33231.33</v>
      </c>
      <c r="E20" s="11">
        <v>-68792.24</v>
      </c>
    </row>
    <row r="21" spans="1:5" ht="12" customHeight="1">
      <c r="A21" s="9" t="s">
        <v>201</v>
      </c>
      <c r="B21" s="11">
        <v>8337.88</v>
      </c>
      <c r="C21" s="11">
        <v>22735.08</v>
      </c>
      <c r="D21" s="15">
        <v>10050</v>
      </c>
      <c r="E21" s="11">
        <v>21022.96</v>
      </c>
    </row>
    <row r="22" spans="1:5" ht="12" customHeight="1">
      <c r="A22" s="16" t="s">
        <v>202</v>
      </c>
      <c r="B22" s="18">
        <v>-2198791.21</v>
      </c>
      <c r="C22" s="18">
        <v>932885.46</v>
      </c>
      <c r="D22" s="20">
        <v>1008810.2</v>
      </c>
      <c r="E22" s="18">
        <v>-2274715.95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6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1"/>
  <sheetViews>
    <sheetView tabSelected="1" zoomScalePageLayoutView="0" workbookViewId="0" topLeftCell="A1">
      <selection activeCell="A1" sqref="A1"/>
    </sheetView>
  </sheetViews>
  <sheetFormatPr defaultColWidth="9.332031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  <col min="6" max="16384" width="10.66015625" style="0" customWidth="1"/>
  </cols>
  <sheetData>
    <row r="1" spans="1:2" ht="24.75" customHeight="1">
      <c r="A1" s="25" t="str">
        <f>HYPERLINK("#Оглавление!R1C1","вернуться к Оглавлению")</f>
        <v>вернуться к Оглавлению</v>
      </c>
      <c r="B1" s="5" t="s">
        <v>179</v>
      </c>
    </row>
    <row r="2" ht="15.75" customHeight="1"/>
    <row r="3" ht="15.75" customHeight="1"/>
    <row r="4" spans="1:5" ht="12.75" customHeight="1">
      <c r="A4" s="6" t="s">
        <v>180</v>
      </c>
      <c r="B4" s="1" t="s">
        <v>269</v>
      </c>
      <c r="C4" s="1"/>
      <c r="D4" s="1"/>
      <c r="E4" s="1"/>
    </row>
    <row r="5" spans="1:5" ht="12.75" customHeight="1">
      <c r="A5" s="6" t="s">
        <v>182</v>
      </c>
      <c r="B5" s="23" t="s">
        <v>183</v>
      </c>
      <c r="C5" s="23"/>
      <c r="D5" s="23"/>
      <c r="E5" s="23"/>
    </row>
    <row r="6" ht="12.75" customHeight="1"/>
    <row r="7" spans="1:5" ht="55.5" customHeight="1">
      <c r="A7" s="7" t="s">
        <v>184</v>
      </c>
      <c r="B7" s="8" t="s">
        <v>185</v>
      </c>
      <c r="C7" s="8" t="s">
        <v>186</v>
      </c>
      <c r="D7" s="8" t="s">
        <v>187</v>
      </c>
      <c r="E7" s="8" t="s">
        <v>188</v>
      </c>
    </row>
    <row r="8" spans="1:5" ht="12" customHeight="1">
      <c r="A8" s="9" t="s">
        <v>189</v>
      </c>
      <c r="B8" s="11">
        <v>-5258.32</v>
      </c>
      <c r="C8" s="11">
        <v>19663.78</v>
      </c>
      <c r="D8" s="11">
        <v>21754.96</v>
      </c>
      <c r="E8" s="12">
        <v>-7349.5</v>
      </c>
    </row>
    <row r="9" spans="1:5" ht="12" customHeight="1">
      <c r="A9" s="9" t="s">
        <v>190</v>
      </c>
      <c r="B9" s="11">
        <v>-90141.02</v>
      </c>
      <c r="C9" s="12">
        <v>44864.2</v>
      </c>
      <c r="D9" s="11">
        <v>93987.21</v>
      </c>
      <c r="E9" s="11">
        <v>-139264.03</v>
      </c>
    </row>
    <row r="10" spans="1:5" ht="12" customHeight="1">
      <c r="A10" s="9" t="s">
        <v>191</v>
      </c>
      <c r="B10" s="13"/>
      <c r="C10" s="13"/>
      <c r="D10" s="11">
        <v>1479.96</v>
      </c>
      <c r="E10" s="13"/>
    </row>
    <row r="11" spans="1:5" ht="12" customHeight="1">
      <c r="A11" s="9" t="s">
        <v>192</v>
      </c>
      <c r="B11" s="13"/>
      <c r="C11" s="13"/>
      <c r="D11" s="11">
        <v>3086.99</v>
      </c>
      <c r="E11" s="13"/>
    </row>
    <row r="12" spans="1:5" ht="12" customHeight="1">
      <c r="A12" s="9" t="s">
        <v>204</v>
      </c>
      <c r="B12" s="13"/>
      <c r="C12" s="13"/>
      <c r="D12" s="14">
        <v>341.7</v>
      </c>
      <c r="E12" s="13"/>
    </row>
    <row r="13" spans="1:5" ht="12" customHeight="1">
      <c r="A13" s="9" t="s">
        <v>193</v>
      </c>
      <c r="B13" s="13"/>
      <c r="C13" s="13"/>
      <c r="D13" s="19">
        <v>808.27</v>
      </c>
      <c r="E13" s="13"/>
    </row>
    <row r="14" spans="1:5" ht="12" customHeight="1">
      <c r="A14" s="9" t="s">
        <v>194</v>
      </c>
      <c r="B14" s="13"/>
      <c r="C14" s="13"/>
      <c r="D14" s="19">
        <v>91.98</v>
      </c>
      <c r="E14" s="13"/>
    </row>
    <row r="15" spans="1:5" ht="12" customHeight="1">
      <c r="A15" s="9" t="s">
        <v>195</v>
      </c>
      <c r="B15" s="12">
        <v>323071.6</v>
      </c>
      <c r="C15" s="11">
        <v>32712.61</v>
      </c>
      <c r="D15" s="11">
        <v>218012.36</v>
      </c>
      <c r="E15" s="11">
        <v>137771.85</v>
      </c>
    </row>
    <row r="16" spans="1:5" ht="12" customHeight="1">
      <c r="A16" s="9" t="s">
        <v>196</v>
      </c>
      <c r="B16" s="10"/>
      <c r="C16" s="11">
        <v>10645.77</v>
      </c>
      <c r="D16" s="11">
        <v>10645.77</v>
      </c>
      <c r="E16" s="10"/>
    </row>
    <row r="17" spans="1:5" ht="12" customHeight="1">
      <c r="A17" s="9" t="s">
        <v>197</v>
      </c>
      <c r="B17" s="13"/>
      <c r="C17" s="13"/>
      <c r="D17" s="13"/>
      <c r="E17" s="13"/>
    </row>
    <row r="18" spans="1:5" ht="12" customHeight="1">
      <c r="A18" s="9" t="s">
        <v>198</v>
      </c>
      <c r="B18" s="11">
        <v>3555.13</v>
      </c>
      <c r="C18" s="11">
        <v>27673.91</v>
      </c>
      <c r="D18" s="11">
        <v>26908.31</v>
      </c>
      <c r="E18" s="11">
        <v>4320.73</v>
      </c>
    </row>
    <row r="19" spans="1:5" ht="23.25" customHeight="1">
      <c r="A19" s="9" t="s">
        <v>199</v>
      </c>
      <c r="B19" s="11">
        <v>-103295.42</v>
      </c>
      <c r="C19" s="11">
        <v>4832.04</v>
      </c>
      <c r="D19" s="11">
        <v>4793.91</v>
      </c>
      <c r="E19" s="11">
        <v>-103257.29</v>
      </c>
    </row>
    <row r="20" spans="1:5" ht="12" customHeight="1">
      <c r="A20" s="9" t="s">
        <v>201</v>
      </c>
      <c r="B20" s="11">
        <v>-21230.79</v>
      </c>
      <c r="C20" s="12">
        <v>3152.4</v>
      </c>
      <c r="D20" s="11">
        <v>7132.67</v>
      </c>
      <c r="E20" s="11">
        <v>-25211.06</v>
      </c>
    </row>
    <row r="21" spans="1:5" ht="12" customHeight="1">
      <c r="A21" s="16" t="s">
        <v>202</v>
      </c>
      <c r="B21" s="18">
        <v>106701.18</v>
      </c>
      <c r="C21" s="18">
        <v>143544.71</v>
      </c>
      <c r="D21" s="18">
        <v>383235.19</v>
      </c>
      <c r="E21" s="20">
        <v>-132989.3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6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2"/>
  <sheetViews>
    <sheetView tabSelected="1" zoomScalePageLayoutView="0" workbookViewId="0" topLeftCell="A1">
      <selection activeCell="A1" sqref="A1"/>
    </sheetView>
  </sheetViews>
  <sheetFormatPr defaultColWidth="9.332031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  <col min="6" max="16384" width="10.66015625" style="0" customWidth="1"/>
  </cols>
  <sheetData>
    <row r="1" spans="1:2" ht="24.75" customHeight="1">
      <c r="A1" s="25" t="str">
        <f>HYPERLINK("#Оглавление!R1C1","вернуться к Оглавлению")</f>
        <v>вернуться к Оглавлению</v>
      </c>
      <c r="B1" s="5" t="s">
        <v>179</v>
      </c>
    </row>
    <row r="2" ht="15.75" customHeight="1"/>
    <row r="3" ht="15.75" customHeight="1"/>
    <row r="4" spans="1:5" ht="12.75" customHeight="1">
      <c r="A4" s="6" t="s">
        <v>180</v>
      </c>
      <c r="B4" s="1" t="s">
        <v>270</v>
      </c>
      <c r="C4" s="1"/>
      <c r="D4" s="1"/>
      <c r="E4" s="1"/>
    </row>
    <row r="5" spans="1:5" ht="12.75" customHeight="1">
      <c r="A5" s="6" t="s">
        <v>182</v>
      </c>
      <c r="B5" s="23" t="s">
        <v>183</v>
      </c>
      <c r="C5" s="23"/>
      <c r="D5" s="23"/>
      <c r="E5" s="23"/>
    </row>
    <row r="6" ht="12.75" customHeight="1"/>
    <row r="7" spans="1:5" ht="55.5" customHeight="1">
      <c r="A7" s="7" t="s">
        <v>184</v>
      </c>
      <c r="B7" s="8" t="s">
        <v>185</v>
      </c>
      <c r="C7" s="8" t="s">
        <v>186</v>
      </c>
      <c r="D7" s="8" t="s">
        <v>187</v>
      </c>
      <c r="E7" s="8" t="s">
        <v>188</v>
      </c>
    </row>
    <row r="8" spans="1:5" ht="12" customHeight="1">
      <c r="A8" s="9" t="s">
        <v>189</v>
      </c>
      <c r="B8" s="11">
        <v>-41101.02</v>
      </c>
      <c r="C8" s="11">
        <v>255888.06</v>
      </c>
      <c r="D8" s="11">
        <v>306246.17</v>
      </c>
      <c r="E8" s="11">
        <v>-91459.13</v>
      </c>
    </row>
    <row r="9" spans="1:5" ht="12" customHeight="1">
      <c r="A9" s="9" t="s">
        <v>190</v>
      </c>
      <c r="B9" s="11">
        <v>-1342621.54</v>
      </c>
      <c r="C9" s="11">
        <v>557472.72</v>
      </c>
      <c r="D9" s="12">
        <v>1224634.4</v>
      </c>
      <c r="E9" s="11">
        <v>-2009783.22</v>
      </c>
    </row>
    <row r="10" spans="1:5" ht="12" customHeight="1">
      <c r="A10" s="9" t="s">
        <v>191</v>
      </c>
      <c r="B10" s="13"/>
      <c r="C10" s="13"/>
      <c r="D10" s="11">
        <v>20833.33</v>
      </c>
      <c r="E10" s="13"/>
    </row>
    <row r="11" spans="1:5" ht="12" customHeight="1">
      <c r="A11" s="9" t="s">
        <v>192</v>
      </c>
      <c r="B11" s="13"/>
      <c r="C11" s="13"/>
      <c r="D11" s="11">
        <v>3086.99</v>
      </c>
      <c r="E11" s="13"/>
    </row>
    <row r="12" spans="1:5" ht="12" customHeight="1">
      <c r="A12" s="9" t="s">
        <v>204</v>
      </c>
      <c r="B12" s="13"/>
      <c r="C12" s="13"/>
      <c r="D12" s="14">
        <v>341.7</v>
      </c>
      <c r="E12" s="13"/>
    </row>
    <row r="13" spans="1:5" ht="12" customHeight="1">
      <c r="A13" s="9" t="s">
        <v>193</v>
      </c>
      <c r="B13" s="13"/>
      <c r="C13" s="13"/>
      <c r="D13" s="19">
        <v>808.27</v>
      </c>
      <c r="E13" s="13"/>
    </row>
    <row r="14" spans="1:5" ht="12" customHeight="1">
      <c r="A14" s="9" t="s">
        <v>194</v>
      </c>
      <c r="B14" s="13"/>
      <c r="C14" s="13"/>
      <c r="D14" s="11">
        <v>4291.15</v>
      </c>
      <c r="E14" s="13"/>
    </row>
    <row r="15" spans="1:5" ht="12" customHeight="1">
      <c r="A15" s="9" t="s">
        <v>195</v>
      </c>
      <c r="B15" s="11">
        <v>706770.13</v>
      </c>
      <c r="C15" s="12">
        <v>425695.2</v>
      </c>
      <c r="D15" s="11">
        <v>2192407.28</v>
      </c>
      <c r="E15" s="11">
        <v>-1059941.95</v>
      </c>
    </row>
    <row r="16" spans="1:5" ht="12" customHeight="1">
      <c r="A16" s="9" t="s">
        <v>196</v>
      </c>
      <c r="B16" s="10"/>
      <c r="C16" s="11">
        <v>138535.56</v>
      </c>
      <c r="D16" s="11">
        <v>138535.56</v>
      </c>
      <c r="E16" s="10"/>
    </row>
    <row r="17" spans="1:5" ht="12" customHeight="1">
      <c r="A17" s="9" t="s">
        <v>197</v>
      </c>
      <c r="B17" s="13"/>
      <c r="C17" s="13"/>
      <c r="D17" s="13"/>
      <c r="E17" s="13"/>
    </row>
    <row r="18" spans="1:5" ht="12" customHeight="1">
      <c r="A18" s="9" t="s">
        <v>198</v>
      </c>
      <c r="B18" s="11">
        <v>-31524.49</v>
      </c>
      <c r="C18" s="11">
        <v>360126.07</v>
      </c>
      <c r="D18" s="12">
        <v>378790.7</v>
      </c>
      <c r="E18" s="11">
        <v>-50189.12</v>
      </c>
    </row>
    <row r="19" spans="1:5" ht="12" customHeight="1">
      <c r="A19" s="9" t="s">
        <v>205</v>
      </c>
      <c r="B19" s="10"/>
      <c r="C19" s="19">
        <v>121.28</v>
      </c>
      <c r="D19" s="19">
        <v>121.28</v>
      </c>
      <c r="E19" s="10"/>
    </row>
    <row r="20" spans="1:5" ht="23.25" customHeight="1">
      <c r="A20" s="9" t="s">
        <v>199</v>
      </c>
      <c r="B20" s="11">
        <v>57485.69</v>
      </c>
      <c r="C20" s="12">
        <v>62879.4</v>
      </c>
      <c r="D20" s="11">
        <v>67484.67</v>
      </c>
      <c r="E20" s="11">
        <v>52880.42</v>
      </c>
    </row>
    <row r="21" spans="1:5" ht="12" customHeight="1">
      <c r="A21" s="9" t="s">
        <v>201</v>
      </c>
      <c r="B21" s="11">
        <v>110942.47</v>
      </c>
      <c r="C21" s="11">
        <v>45057.96</v>
      </c>
      <c r="D21" s="15">
        <v>11250</v>
      </c>
      <c r="E21" s="11">
        <v>144750.43</v>
      </c>
    </row>
    <row r="22" spans="1:5" ht="12" customHeight="1">
      <c r="A22" s="16" t="s">
        <v>202</v>
      </c>
      <c r="B22" s="18">
        <v>-540048.76</v>
      </c>
      <c r="C22" s="18">
        <v>1845776.25</v>
      </c>
      <c r="D22" s="18">
        <v>4319470.06</v>
      </c>
      <c r="E22" s="18">
        <v>-3013742.57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6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2"/>
  <sheetViews>
    <sheetView tabSelected="1" zoomScalePageLayoutView="0" workbookViewId="0" topLeftCell="A1">
      <selection activeCell="A1" sqref="A1"/>
    </sheetView>
  </sheetViews>
  <sheetFormatPr defaultColWidth="9.332031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  <col min="6" max="16384" width="10.66015625" style="0" customWidth="1"/>
  </cols>
  <sheetData>
    <row r="1" spans="1:2" ht="24.75" customHeight="1">
      <c r="A1" s="25" t="str">
        <f>HYPERLINK("#Оглавление!R1C1","вернуться к Оглавлению")</f>
        <v>вернуться к Оглавлению</v>
      </c>
      <c r="B1" s="5" t="s">
        <v>179</v>
      </c>
    </row>
    <row r="2" ht="15.75" customHeight="1"/>
    <row r="3" ht="15.75" customHeight="1"/>
    <row r="4" spans="1:5" ht="12.75" customHeight="1">
      <c r="A4" s="6" t="s">
        <v>180</v>
      </c>
      <c r="B4" s="1" t="s">
        <v>271</v>
      </c>
      <c r="C4" s="1"/>
      <c r="D4" s="1"/>
      <c r="E4" s="1"/>
    </row>
    <row r="5" spans="1:5" ht="12.75" customHeight="1">
      <c r="A5" s="6" t="s">
        <v>182</v>
      </c>
      <c r="B5" s="23" t="s">
        <v>183</v>
      </c>
      <c r="C5" s="23"/>
      <c r="D5" s="23"/>
      <c r="E5" s="23"/>
    </row>
    <row r="6" ht="12.75" customHeight="1"/>
    <row r="7" spans="1:5" ht="55.5" customHeight="1">
      <c r="A7" s="7" t="s">
        <v>184</v>
      </c>
      <c r="B7" s="8" t="s">
        <v>185</v>
      </c>
      <c r="C7" s="8" t="s">
        <v>186</v>
      </c>
      <c r="D7" s="8" t="s">
        <v>187</v>
      </c>
      <c r="E7" s="8" t="s">
        <v>188</v>
      </c>
    </row>
    <row r="8" spans="1:5" ht="12" customHeight="1">
      <c r="A8" s="9" t="s">
        <v>189</v>
      </c>
      <c r="B8" s="11">
        <v>-44070.92</v>
      </c>
      <c r="C8" s="11">
        <v>195049.26</v>
      </c>
      <c r="D8" s="11">
        <v>235939.86</v>
      </c>
      <c r="E8" s="11">
        <v>-84961.52</v>
      </c>
    </row>
    <row r="9" spans="1:5" ht="12" customHeight="1">
      <c r="A9" s="9" t="s">
        <v>190</v>
      </c>
      <c r="B9" s="11">
        <v>-1317475.59</v>
      </c>
      <c r="C9" s="11">
        <v>399363.78</v>
      </c>
      <c r="D9" s="11">
        <v>917943.09</v>
      </c>
      <c r="E9" s="12">
        <v>-1836054.9</v>
      </c>
    </row>
    <row r="10" spans="1:5" ht="12" customHeight="1">
      <c r="A10" s="9" t="s">
        <v>191</v>
      </c>
      <c r="B10" s="13"/>
      <c r="C10" s="13"/>
      <c r="D10" s="11">
        <v>16050.54</v>
      </c>
      <c r="E10" s="13"/>
    </row>
    <row r="11" spans="1:5" ht="12" customHeight="1">
      <c r="A11" s="9" t="s">
        <v>192</v>
      </c>
      <c r="B11" s="13"/>
      <c r="C11" s="13"/>
      <c r="D11" s="11">
        <v>3086.99</v>
      </c>
      <c r="E11" s="13"/>
    </row>
    <row r="12" spans="1:5" ht="12" customHeight="1">
      <c r="A12" s="9" t="s">
        <v>204</v>
      </c>
      <c r="B12" s="13"/>
      <c r="C12" s="13"/>
      <c r="D12" s="14">
        <v>341.7</v>
      </c>
      <c r="E12" s="13"/>
    </row>
    <row r="13" spans="1:5" ht="12" customHeight="1">
      <c r="A13" s="9" t="s">
        <v>193</v>
      </c>
      <c r="B13" s="13"/>
      <c r="C13" s="13"/>
      <c r="D13" s="19">
        <v>808.27</v>
      </c>
      <c r="E13" s="13"/>
    </row>
    <row r="14" spans="1:5" ht="12" customHeight="1">
      <c r="A14" s="9" t="s">
        <v>194</v>
      </c>
      <c r="B14" s="13"/>
      <c r="C14" s="13"/>
      <c r="D14" s="11">
        <v>3207.78</v>
      </c>
      <c r="E14" s="13"/>
    </row>
    <row r="15" spans="1:5" ht="12" customHeight="1">
      <c r="A15" s="9" t="s">
        <v>195</v>
      </c>
      <c r="B15" s="11">
        <v>-335991.74</v>
      </c>
      <c r="C15" s="11">
        <v>324484.08</v>
      </c>
      <c r="D15" s="11">
        <v>366009.58</v>
      </c>
      <c r="E15" s="11">
        <v>-377517.24</v>
      </c>
    </row>
    <row r="16" spans="1:5" ht="12" customHeight="1">
      <c r="A16" s="9" t="s">
        <v>196</v>
      </c>
      <c r="B16" s="12">
        <v>-6246.9</v>
      </c>
      <c r="C16" s="11">
        <v>105598.56</v>
      </c>
      <c r="D16" s="11">
        <v>105598.56</v>
      </c>
      <c r="E16" s="12">
        <v>-6246.9</v>
      </c>
    </row>
    <row r="17" spans="1:5" ht="12" customHeight="1">
      <c r="A17" s="9" t="s">
        <v>197</v>
      </c>
      <c r="B17" s="13"/>
      <c r="C17" s="13"/>
      <c r="D17" s="13"/>
      <c r="E17" s="13"/>
    </row>
    <row r="18" spans="1:5" ht="12" customHeight="1">
      <c r="A18" s="9" t="s">
        <v>198</v>
      </c>
      <c r="B18" s="11">
        <v>-33921.42</v>
      </c>
      <c r="C18" s="11">
        <v>274504.32</v>
      </c>
      <c r="D18" s="11">
        <v>291830.14</v>
      </c>
      <c r="E18" s="11">
        <v>-51247.24</v>
      </c>
    </row>
    <row r="19" spans="1:5" ht="12" customHeight="1">
      <c r="A19" s="9" t="s">
        <v>205</v>
      </c>
      <c r="B19" s="10"/>
      <c r="C19" s="11">
        <v>2449.68</v>
      </c>
      <c r="D19" s="11">
        <v>2449.68</v>
      </c>
      <c r="E19" s="10"/>
    </row>
    <row r="20" spans="1:5" ht="23.25" customHeight="1">
      <c r="A20" s="9" t="s">
        <v>199</v>
      </c>
      <c r="B20" s="11">
        <v>14691.16</v>
      </c>
      <c r="C20" s="12">
        <v>47929.2</v>
      </c>
      <c r="D20" s="11">
        <v>51991.95</v>
      </c>
      <c r="E20" s="11">
        <v>10628.41</v>
      </c>
    </row>
    <row r="21" spans="1:5" ht="12" customHeight="1">
      <c r="A21" s="9" t="s">
        <v>201</v>
      </c>
      <c r="B21" s="11">
        <v>-2043.07</v>
      </c>
      <c r="C21" s="11">
        <v>31269.36</v>
      </c>
      <c r="D21" s="15">
        <v>11250</v>
      </c>
      <c r="E21" s="11">
        <v>17976.29</v>
      </c>
    </row>
    <row r="22" spans="1:5" ht="12" customHeight="1">
      <c r="A22" s="16" t="s">
        <v>202</v>
      </c>
      <c r="B22" s="18">
        <v>-1725058.48</v>
      </c>
      <c r="C22" s="18">
        <v>1380648.24</v>
      </c>
      <c r="D22" s="18">
        <v>1983012.86</v>
      </c>
      <c r="E22" s="20">
        <v>-2327423.1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6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2"/>
  <sheetViews>
    <sheetView tabSelected="1" zoomScalePageLayoutView="0" workbookViewId="0" topLeftCell="A1">
      <selection activeCell="A1" sqref="A1"/>
    </sheetView>
  </sheetViews>
  <sheetFormatPr defaultColWidth="9.332031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  <col min="6" max="16384" width="10.66015625" style="0" customWidth="1"/>
  </cols>
  <sheetData>
    <row r="1" spans="1:2" ht="24.75" customHeight="1">
      <c r="A1" s="25" t="str">
        <f>HYPERLINK("#Оглавление!R1C1","вернуться к Оглавлению")</f>
        <v>вернуться к Оглавлению</v>
      </c>
      <c r="B1" s="5" t="s">
        <v>179</v>
      </c>
    </row>
    <row r="2" ht="15.75" customHeight="1"/>
    <row r="3" ht="15.75" customHeight="1"/>
    <row r="4" spans="1:5" ht="12.75" customHeight="1">
      <c r="A4" s="6" t="s">
        <v>180</v>
      </c>
      <c r="B4" s="1" t="s">
        <v>272</v>
      </c>
      <c r="C4" s="1"/>
      <c r="D4" s="1"/>
      <c r="E4" s="1"/>
    </row>
    <row r="5" spans="1:5" ht="12.75" customHeight="1">
      <c r="A5" s="6" t="s">
        <v>182</v>
      </c>
      <c r="B5" s="23" t="s">
        <v>183</v>
      </c>
      <c r="C5" s="23"/>
      <c r="D5" s="23"/>
      <c r="E5" s="23"/>
    </row>
    <row r="6" ht="12.75" customHeight="1"/>
    <row r="7" spans="1:5" ht="55.5" customHeight="1">
      <c r="A7" s="7" t="s">
        <v>184</v>
      </c>
      <c r="B7" s="8" t="s">
        <v>185</v>
      </c>
      <c r="C7" s="8" t="s">
        <v>186</v>
      </c>
      <c r="D7" s="8" t="s">
        <v>187</v>
      </c>
      <c r="E7" s="8" t="s">
        <v>188</v>
      </c>
    </row>
    <row r="8" spans="1:5" ht="12" customHeight="1">
      <c r="A8" s="9" t="s">
        <v>189</v>
      </c>
      <c r="B8" s="11">
        <v>-7615.86</v>
      </c>
      <c r="C8" s="11">
        <v>149966.72</v>
      </c>
      <c r="D8" s="11">
        <v>184514.19</v>
      </c>
      <c r="E8" s="11">
        <v>-42163.33</v>
      </c>
    </row>
    <row r="9" spans="1:5" ht="12" customHeight="1">
      <c r="A9" s="9" t="s">
        <v>190</v>
      </c>
      <c r="B9" s="11">
        <v>-387824.68</v>
      </c>
      <c r="C9" s="11">
        <v>320448.15</v>
      </c>
      <c r="D9" s="11">
        <v>656592.93</v>
      </c>
      <c r="E9" s="11">
        <v>-723969.46</v>
      </c>
    </row>
    <row r="10" spans="1:5" ht="12" customHeight="1">
      <c r="A10" s="9" t="s">
        <v>191</v>
      </c>
      <c r="B10" s="13"/>
      <c r="C10" s="13"/>
      <c r="D10" s="11">
        <v>12552.14</v>
      </c>
      <c r="E10" s="13"/>
    </row>
    <row r="11" spans="1:5" ht="12" customHeight="1">
      <c r="A11" s="9" t="s">
        <v>192</v>
      </c>
      <c r="B11" s="13"/>
      <c r="C11" s="13"/>
      <c r="D11" s="11">
        <v>7086.99</v>
      </c>
      <c r="E11" s="13"/>
    </row>
    <row r="12" spans="1:5" ht="12" customHeight="1">
      <c r="A12" s="9" t="s">
        <v>204</v>
      </c>
      <c r="B12" s="13"/>
      <c r="C12" s="13"/>
      <c r="D12" s="14">
        <v>341.7</v>
      </c>
      <c r="E12" s="13"/>
    </row>
    <row r="13" spans="1:5" ht="12" customHeight="1">
      <c r="A13" s="9" t="s">
        <v>193</v>
      </c>
      <c r="B13" s="13"/>
      <c r="C13" s="13"/>
      <c r="D13" s="19">
        <v>808.27</v>
      </c>
      <c r="E13" s="13"/>
    </row>
    <row r="14" spans="1:5" ht="12" customHeight="1">
      <c r="A14" s="9" t="s">
        <v>194</v>
      </c>
      <c r="B14" s="13"/>
      <c r="C14" s="13"/>
      <c r="D14" s="19">
        <v>229.95</v>
      </c>
      <c r="E14" s="13"/>
    </row>
    <row r="15" spans="1:5" ht="12" customHeight="1">
      <c r="A15" s="9" t="s">
        <v>195</v>
      </c>
      <c r="B15" s="11">
        <v>85108.45</v>
      </c>
      <c r="C15" s="12">
        <v>247119.8</v>
      </c>
      <c r="D15" s="11">
        <v>228190.36</v>
      </c>
      <c r="E15" s="11">
        <v>104037.89</v>
      </c>
    </row>
    <row r="16" spans="1:5" ht="12" customHeight="1">
      <c r="A16" s="9" t="s">
        <v>196</v>
      </c>
      <c r="B16" s="11">
        <v>-4205.37</v>
      </c>
      <c r="C16" s="11">
        <v>80724.72</v>
      </c>
      <c r="D16" s="11">
        <v>80724.72</v>
      </c>
      <c r="E16" s="11">
        <v>-4205.37</v>
      </c>
    </row>
    <row r="17" spans="1:5" ht="12" customHeight="1">
      <c r="A17" s="9" t="s">
        <v>197</v>
      </c>
      <c r="B17" s="13"/>
      <c r="C17" s="13"/>
      <c r="D17" s="13"/>
      <c r="E17" s="13"/>
    </row>
    <row r="18" spans="1:5" ht="12" customHeight="1">
      <c r="A18" s="9" t="s">
        <v>198</v>
      </c>
      <c r="B18" s="11">
        <v>41083.14</v>
      </c>
      <c r="C18" s="11">
        <v>212860.38</v>
      </c>
      <c r="D18" s="11">
        <v>228222.36</v>
      </c>
      <c r="E18" s="11">
        <v>25721.16</v>
      </c>
    </row>
    <row r="19" spans="1:5" ht="12" customHeight="1">
      <c r="A19" s="9" t="s">
        <v>205</v>
      </c>
      <c r="B19" s="10"/>
      <c r="C19" s="19">
        <v>548.76</v>
      </c>
      <c r="D19" s="19">
        <v>548.76</v>
      </c>
      <c r="E19" s="10"/>
    </row>
    <row r="20" spans="1:5" ht="23.25" customHeight="1">
      <c r="A20" s="9" t="s">
        <v>199</v>
      </c>
      <c r="B20" s="11">
        <v>-6989.04</v>
      </c>
      <c r="C20" s="11">
        <v>36313.53</v>
      </c>
      <c r="D20" s="11">
        <v>40659.72</v>
      </c>
      <c r="E20" s="11">
        <v>-11335.23</v>
      </c>
    </row>
    <row r="21" spans="1:5" ht="12" customHeight="1">
      <c r="A21" s="9" t="s">
        <v>201</v>
      </c>
      <c r="B21" s="15">
        <v>26458</v>
      </c>
      <c r="C21" s="11">
        <v>25441.21</v>
      </c>
      <c r="D21" s="15">
        <v>13650</v>
      </c>
      <c r="E21" s="11">
        <v>38249.21</v>
      </c>
    </row>
    <row r="22" spans="1:5" ht="12" customHeight="1">
      <c r="A22" s="16" t="s">
        <v>202</v>
      </c>
      <c r="B22" s="18">
        <v>-253985.36</v>
      </c>
      <c r="C22" s="18">
        <v>1073423.27</v>
      </c>
      <c r="D22" s="18">
        <v>1433103.04</v>
      </c>
      <c r="E22" s="18">
        <v>-613665.13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1"/>
  <sheetViews>
    <sheetView tabSelected="1" zoomScalePageLayoutView="0" workbookViewId="0" topLeftCell="A1">
      <selection activeCell="A1" sqref="A1"/>
    </sheetView>
  </sheetViews>
  <sheetFormatPr defaultColWidth="9.332031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  <col min="6" max="16384" width="10.66015625" style="0" customWidth="1"/>
  </cols>
  <sheetData>
    <row r="1" spans="1:2" ht="24.75" customHeight="1">
      <c r="A1" s="25" t="str">
        <f>HYPERLINK("#Оглавление!R1C1","вернуться к Оглавлению")</f>
        <v>вернуться к Оглавлению</v>
      </c>
      <c r="B1" s="5" t="s">
        <v>179</v>
      </c>
    </row>
    <row r="2" ht="15.75" customHeight="1"/>
    <row r="3" ht="15.75" customHeight="1"/>
    <row r="4" spans="1:5" ht="12.75" customHeight="1">
      <c r="A4" s="6" t="s">
        <v>180</v>
      </c>
      <c r="B4" s="1" t="s">
        <v>209</v>
      </c>
      <c r="C4" s="1"/>
      <c r="D4" s="1"/>
      <c r="E4" s="1"/>
    </row>
    <row r="5" spans="1:5" ht="12.75" customHeight="1">
      <c r="A5" s="6" t="s">
        <v>182</v>
      </c>
      <c r="B5" s="23" t="s">
        <v>183</v>
      </c>
      <c r="C5" s="23"/>
      <c r="D5" s="23"/>
      <c r="E5" s="23"/>
    </row>
    <row r="6" ht="12.75" customHeight="1"/>
    <row r="7" spans="1:5" ht="55.5" customHeight="1">
      <c r="A7" s="7" t="s">
        <v>184</v>
      </c>
      <c r="B7" s="8" t="s">
        <v>185</v>
      </c>
      <c r="C7" s="8" t="s">
        <v>186</v>
      </c>
      <c r="D7" s="8" t="s">
        <v>187</v>
      </c>
      <c r="E7" s="8" t="s">
        <v>188</v>
      </c>
    </row>
    <row r="8" spans="1:5" ht="12" customHeight="1">
      <c r="A8" s="9" t="s">
        <v>189</v>
      </c>
      <c r="B8" s="11">
        <v>7283.49</v>
      </c>
      <c r="C8" s="11">
        <v>190066.14</v>
      </c>
      <c r="D8" s="11">
        <v>187165.84</v>
      </c>
      <c r="E8" s="11">
        <v>10183.79</v>
      </c>
    </row>
    <row r="9" spans="1:5" ht="12" customHeight="1">
      <c r="A9" s="9" t="s">
        <v>190</v>
      </c>
      <c r="B9" s="12">
        <v>-714766.2</v>
      </c>
      <c r="C9" s="11">
        <v>400227.67</v>
      </c>
      <c r="D9" s="11">
        <v>667668.92</v>
      </c>
      <c r="E9" s="11">
        <v>-982207.45</v>
      </c>
    </row>
    <row r="10" spans="1:5" ht="12" customHeight="1">
      <c r="A10" s="9" t="s">
        <v>191</v>
      </c>
      <c r="B10" s="13"/>
      <c r="C10" s="13"/>
      <c r="D10" s="11">
        <v>12732.54</v>
      </c>
      <c r="E10" s="13"/>
    </row>
    <row r="11" spans="1:5" ht="12" customHeight="1">
      <c r="A11" s="9" t="s">
        <v>192</v>
      </c>
      <c r="B11" s="13"/>
      <c r="C11" s="13"/>
      <c r="D11" s="11">
        <v>3086.99</v>
      </c>
      <c r="E11" s="13"/>
    </row>
    <row r="12" spans="1:5" ht="12" customHeight="1">
      <c r="A12" s="9" t="s">
        <v>204</v>
      </c>
      <c r="B12" s="13"/>
      <c r="C12" s="13"/>
      <c r="D12" s="14">
        <v>341.7</v>
      </c>
      <c r="E12" s="13"/>
    </row>
    <row r="13" spans="1:5" ht="12" customHeight="1">
      <c r="A13" s="9" t="s">
        <v>193</v>
      </c>
      <c r="B13" s="13"/>
      <c r="C13" s="13"/>
      <c r="D13" s="19">
        <v>808.27</v>
      </c>
      <c r="E13" s="13"/>
    </row>
    <row r="14" spans="1:5" ht="12" customHeight="1">
      <c r="A14" s="9" t="s">
        <v>194</v>
      </c>
      <c r="B14" s="13"/>
      <c r="C14" s="13"/>
      <c r="D14" s="15">
        <v>4514</v>
      </c>
      <c r="E14" s="13"/>
    </row>
    <row r="15" spans="1:5" ht="12" customHeight="1">
      <c r="A15" s="9" t="s">
        <v>195</v>
      </c>
      <c r="B15" s="12">
        <v>-273137.6</v>
      </c>
      <c r="C15" s="11">
        <v>312943.44</v>
      </c>
      <c r="D15" s="11">
        <v>5140.11</v>
      </c>
      <c r="E15" s="11">
        <v>34665.73</v>
      </c>
    </row>
    <row r="16" spans="1:5" ht="12" customHeight="1">
      <c r="A16" s="9" t="s">
        <v>196</v>
      </c>
      <c r="B16" s="10"/>
      <c r="C16" s="11">
        <v>102901.08</v>
      </c>
      <c r="D16" s="11">
        <v>102901.08</v>
      </c>
      <c r="E16" s="10"/>
    </row>
    <row r="17" spans="1:5" ht="12" customHeight="1">
      <c r="A17" s="9" t="s">
        <v>197</v>
      </c>
      <c r="B17" s="13"/>
      <c r="C17" s="13"/>
      <c r="D17" s="13"/>
      <c r="E17" s="13"/>
    </row>
    <row r="18" spans="1:5" ht="12" customHeight="1">
      <c r="A18" s="9" t="s">
        <v>198</v>
      </c>
      <c r="B18" s="11">
        <v>117923.18</v>
      </c>
      <c r="C18" s="11">
        <v>267498.36</v>
      </c>
      <c r="D18" s="11">
        <v>231502.36</v>
      </c>
      <c r="E18" s="11">
        <v>153919.18</v>
      </c>
    </row>
    <row r="19" spans="1:5" ht="23.25" customHeight="1">
      <c r="A19" s="9" t="s">
        <v>199</v>
      </c>
      <c r="B19" s="11">
        <v>-49234.19</v>
      </c>
      <c r="C19" s="11">
        <v>46706.34</v>
      </c>
      <c r="D19" s="11">
        <v>41244.03</v>
      </c>
      <c r="E19" s="11">
        <v>-43771.88</v>
      </c>
    </row>
    <row r="20" spans="1:5" ht="12" customHeight="1">
      <c r="A20" s="9" t="s">
        <v>201</v>
      </c>
      <c r="B20" s="11">
        <v>4516.88</v>
      </c>
      <c r="C20" s="12">
        <v>33466.8</v>
      </c>
      <c r="D20" s="15">
        <v>18718</v>
      </c>
      <c r="E20" s="11">
        <v>19265.68</v>
      </c>
    </row>
    <row r="21" spans="1:5" ht="12" customHeight="1">
      <c r="A21" s="16" t="s">
        <v>202</v>
      </c>
      <c r="B21" s="18">
        <v>-907414.44</v>
      </c>
      <c r="C21" s="18">
        <v>1353809.83</v>
      </c>
      <c r="D21" s="18">
        <v>1254340.34</v>
      </c>
      <c r="E21" s="18">
        <v>-807944.95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70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2"/>
  <sheetViews>
    <sheetView tabSelected="1" zoomScalePageLayoutView="0" workbookViewId="0" topLeftCell="A1">
      <selection activeCell="A1" sqref="A1"/>
    </sheetView>
  </sheetViews>
  <sheetFormatPr defaultColWidth="9.332031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  <col min="6" max="16384" width="10.66015625" style="0" customWidth="1"/>
  </cols>
  <sheetData>
    <row r="1" spans="1:2" ht="24.75" customHeight="1">
      <c r="A1" s="25" t="str">
        <f>HYPERLINK("#Оглавление!R1C1","вернуться к Оглавлению")</f>
        <v>вернуться к Оглавлению</v>
      </c>
      <c r="B1" s="5" t="s">
        <v>179</v>
      </c>
    </row>
    <row r="2" ht="15.75" customHeight="1"/>
    <row r="3" ht="15.75" customHeight="1"/>
    <row r="4" spans="1:5" ht="12.75" customHeight="1">
      <c r="A4" s="6" t="s">
        <v>180</v>
      </c>
      <c r="B4" s="1" t="s">
        <v>273</v>
      </c>
      <c r="C4" s="1"/>
      <c r="D4" s="1"/>
      <c r="E4" s="1"/>
    </row>
    <row r="5" spans="1:5" ht="12.75" customHeight="1">
      <c r="A5" s="6" t="s">
        <v>182</v>
      </c>
      <c r="B5" s="23" t="s">
        <v>183</v>
      </c>
      <c r="C5" s="23"/>
      <c r="D5" s="23"/>
      <c r="E5" s="23"/>
    </row>
    <row r="6" ht="12.75" customHeight="1"/>
    <row r="7" spans="1:5" ht="55.5" customHeight="1">
      <c r="A7" s="7" t="s">
        <v>184</v>
      </c>
      <c r="B7" s="8" t="s">
        <v>185</v>
      </c>
      <c r="C7" s="8" t="s">
        <v>186</v>
      </c>
      <c r="D7" s="8" t="s">
        <v>187</v>
      </c>
      <c r="E7" s="8" t="s">
        <v>188</v>
      </c>
    </row>
    <row r="8" spans="1:5" ht="12" customHeight="1">
      <c r="A8" s="9" t="s">
        <v>189</v>
      </c>
      <c r="B8" s="11">
        <v>-3992.05</v>
      </c>
      <c r="C8" s="11">
        <v>237167.77</v>
      </c>
      <c r="D8" s="11">
        <v>285884.38</v>
      </c>
      <c r="E8" s="11">
        <v>-52708.66</v>
      </c>
    </row>
    <row r="9" spans="1:5" ht="12" customHeight="1">
      <c r="A9" s="9" t="s">
        <v>190</v>
      </c>
      <c r="B9" s="11">
        <v>-1252562.33</v>
      </c>
      <c r="C9" s="11">
        <v>506415.92</v>
      </c>
      <c r="D9" s="11">
        <v>1165035.57</v>
      </c>
      <c r="E9" s="11">
        <v>-1911181.98</v>
      </c>
    </row>
    <row r="10" spans="1:5" ht="12" customHeight="1">
      <c r="A10" s="9" t="s">
        <v>191</v>
      </c>
      <c r="B10" s="13"/>
      <c r="C10" s="13"/>
      <c r="D10" s="11">
        <v>19448.17</v>
      </c>
      <c r="E10" s="13"/>
    </row>
    <row r="11" spans="1:5" ht="12" customHeight="1">
      <c r="A11" s="9" t="s">
        <v>192</v>
      </c>
      <c r="B11" s="13"/>
      <c r="C11" s="13"/>
      <c r="D11" s="11">
        <v>3086.99</v>
      </c>
      <c r="E11" s="13"/>
    </row>
    <row r="12" spans="1:5" ht="12" customHeight="1">
      <c r="A12" s="9" t="s">
        <v>204</v>
      </c>
      <c r="B12" s="13"/>
      <c r="C12" s="13"/>
      <c r="D12" s="14">
        <v>341.7</v>
      </c>
      <c r="E12" s="13"/>
    </row>
    <row r="13" spans="1:5" ht="12" customHeight="1">
      <c r="A13" s="9" t="s">
        <v>193</v>
      </c>
      <c r="B13" s="13"/>
      <c r="C13" s="13"/>
      <c r="D13" s="19">
        <v>808.27</v>
      </c>
      <c r="E13" s="13"/>
    </row>
    <row r="14" spans="1:5" ht="12" customHeight="1">
      <c r="A14" s="9" t="s">
        <v>194</v>
      </c>
      <c r="B14" s="13"/>
      <c r="C14" s="13"/>
      <c r="D14" s="11">
        <v>4111.38</v>
      </c>
      <c r="E14" s="13"/>
    </row>
    <row r="15" spans="1:5" ht="12" customHeight="1">
      <c r="A15" s="9" t="s">
        <v>195</v>
      </c>
      <c r="B15" s="11">
        <v>117131.08</v>
      </c>
      <c r="C15" s="11">
        <v>395935.41</v>
      </c>
      <c r="D15" s="11">
        <v>42283.64</v>
      </c>
      <c r="E15" s="11">
        <v>470782.85</v>
      </c>
    </row>
    <row r="16" spans="1:5" ht="12" customHeight="1">
      <c r="A16" s="9" t="s">
        <v>196</v>
      </c>
      <c r="B16" s="19">
        <v>-758.85</v>
      </c>
      <c r="C16" s="11">
        <v>128156.72</v>
      </c>
      <c r="D16" s="11">
        <v>128156.72</v>
      </c>
      <c r="E16" s="19">
        <v>-758.85</v>
      </c>
    </row>
    <row r="17" spans="1:5" ht="12" customHeight="1">
      <c r="A17" s="9" t="s">
        <v>197</v>
      </c>
      <c r="B17" s="13"/>
      <c r="C17" s="13"/>
      <c r="D17" s="13"/>
      <c r="E17" s="13"/>
    </row>
    <row r="18" spans="1:5" ht="12" customHeight="1">
      <c r="A18" s="9" t="s">
        <v>198</v>
      </c>
      <c r="B18" s="11">
        <v>-30457.27</v>
      </c>
      <c r="C18" s="11">
        <v>334734.28</v>
      </c>
      <c r="D18" s="11">
        <v>353605.51</v>
      </c>
      <c r="E18" s="12">
        <v>-49328.5</v>
      </c>
    </row>
    <row r="19" spans="1:5" ht="12" customHeight="1">
      <c r="A19" s="9" t="s">
        <v>205</v>
      </c>
      <c r="B19" s="10"/>
      <c r="C19" s="11">
        <v>4847.42</v>
      </c>
      <c r="D19" s="11">
        <v>4847.42</v>
      </c>
      <c r="E19" s="10"/>
    </row>
    <row r="20" spans="1:5" ht="23.25" customHeight="1">
      <c r="A20" s="9" t="s">
        <v>199</v>
      </c>
      <c r="B20" s="11">
        <v>55855.08</v>
      </c>
      <c r="C20" s="11">
        <v>58326.66</v>
      </c>
      <c r="D20" s="11">
        <v>62997.72</v>
      </c>
      <c r="E20" s="11">
        <v>51184.02</v>
      </c>
    </row>
    <row r="21" spans="1:5" ht="12" customHeight="1">
      <c r="A21" s="9" t="s">
        <v>201</v>
      </c>
      <c r="B21" s="12">
        <v>80814.7</v>
      </c>
      <c r="C21" s="11">
        <v>38322.36</v>
      </c>
      <c r="D21" s="15">
        <v>20948</v>
      </c>
      <c r="E21" s="11">
        <v>98189.06</v>
      </c>
    </row>
    <row r="22" spans="1:5" ht="12" customHeight="1">
      <c r="A22" s="16" t="s">
        <v>202</v>
      </c>
      <c r="B22" s="18">
        <v>-1033969.64</v>
      </c>
      <c r="C22" s="18">
        <v>1703906.54</v>
      </c>
      <c r="D22" s="18">
        <v>2063758.96</v>
      </c>
      <c r="E22" s="18">
        <v>-1393822.06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7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2"/>
  <sheetViews>
    <sheetView tabSelected="1" zoomScalePageLayoutView="0" workbookViewId="0" topLeftCell="A1">
      <selection activeCell="A1" sqref="A1"/>
    </sheetView>
  </sheetViews>
  <sheetFormatPr defaultColWidth="9.332031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  <col min="6" max="16384" width="10.66015625" style="0" customWidth="1"/>
  </cols>
  <sheetData>
    <row r="1" spans="1:2" ht="24.75" customHeight="1">
      <c r="A1" s="25" t="str">
        <f>HYPERLINK("#Оглавление!R1C1","вернуться к Оглавлению")</f>
        <v>вернуться к Оглавлению</v>
      </c>
      <c r="B1" s="5" t="s">
        <v>179</v>
      </c>
    </row>
    <row r="2" ht="15.75" customHeight="1"/>
    <row r="3" ht="15.75" customHeight="1"/>
    <row r="4" spans="1:5" ht="12.75" customHeight="1">
      <c r="A4" s="6" t="s">
        <v>180</v>
      </c>
      <c r="B4" s="1" t="s">
        <v>274</v>
      </c>
      <c r="C4" s="1"/>
      <c r="D4" s="1"/>
      <c r="E4" s="1"/>
    </row>
    <row r="5" spans="1:5" ht="12.75" customHeight="1">
      <c r="A5" s="6" t="s">
        <v>182</v>
      </c>
      <c r="B5" s="23" t="s">
        <v>183</v>
      </c>
      <c r="C5" s="23"/>
      <c r="D5" s="23"/>
      <c r="E5" s="23"/>
    </row>
    <row r="6" ht="12.75" customHeight="1"/>
    <row r="7" spans="1:5" ht="55.5" customHeight="1">
      <c r="A7" s="7" t="s">
        <v>184</v>
      </c>
      <c r="B7" s="8" t="s">
        <v>185</v>
      </c>
      <c r="C7" s="8" t="s">
        <v>186</v>
      </c>
      <c r="D7" s="8" t="s">
        <v>187</v>
      </c>
      <c r="E7" s="8" t="s">
        <v>188</v>
      </c>
    </row>
    <row r="8" spans="1:5" ht="12" customHeight="1">
      <c r="A8" s="9" t="s">
        <v>189</v>
      </c>
      <c r="B8" s="11">
        <v>-1813.08</v>
      </c>
      <c r="C8" s="11">
        <v>239612.82</v>
      </c>
      <c r="D8" s="11">
        <v>254738.64</v>
      </c>
      <c r="E8" s="12">
        <v>-16938.9</v>
      </c>
    </row>
    <row r="9" spans="1:5" ht="12" customHeight="1">
      <c r="A9" s="9" t="s">
        <v>190</v>
      </c>
      <c r="B9" s="11">
        <v>-1142645.72</v>
      </c>
      <c r="C9" s="11">
        <v>515275.38</v>
      </c>
      <c r="D9" s="11">
        <v>975644.42</v>
      </c>
      <c r="E9" s="11">
        <v>-1603014.76</v>
      </c>
    </row>
    <row r="10" spans="1:5" ht="12" customHeight="1">
      <c r="A10" s="9" t="s">
        <v>191</v>
      </c>
      <c r="B10" s="13"/>
      <c r="C10" s="13"/>
      <c r="D10" s="11">
        <v>17329.39</v>
      </c>
      <c r="E10" s="13"/>
    </row>
    <row r="11" spans="1:5" ht="12" customHeight="1">
      <c r="A11" s="9" t="s">
        <v>192</v>
      </c>
      <c r="B11" s="13"/>
      <c r="C11" s="13"/>
      <c r="D11" s="11">
        <v>3086.99</v>
      </c>
      <c r="E11" s="13"/>
    </row>
    <row r="12" spans="1:5" ht="12" customHeight="1">
      <c r="A12" s="9" t="s">
        <v>204</v>
      </c>
      <c r="B12" s="13"/>
      <c r="C12" s="13"/>
      <c r="D12" s="14">
        <v>341.7</v>
      </c>
      <c r="E12" s="13"/>
    </row>
    <row r="13" spans="1:5" ht="12" customHeight="1">
      <c r="A13" s="9" t="s">
        <v>193</v>
      </c>
      <c r="B13" s="13"/>
      <c r="C13" s="13"/>
      <c r="D13" s="19">
        <v>808.27</v>
      </c>
      <c r="E13" s="13"/>
    </row>
    <row r="14" spans="1:5" ht="12" customHeight="1">
      <c r="A14" s="9" t="s">
        <v>194</v>
      </c>
      <c r="B14" s="13"/>
      <c r="C14" s="13"/>
      <c r="D14" s="15">
        <v>6030</v>
      </c>
      <c r="E14" s="13"/>
    </row>
    <row r="15" spans="1:5" ht="12" customHeight="1">
      <c r="A15" s="9" t="s">
        <v>195</v>
      </c>
      <c r="B15" s="11">
        <v>-1018088.87</v>
      </c>
      <c r="C15" s="11">
        <v>398620.32</v>
      </c>
      <c r="D15" s="11">
        <v>155337.03</v>
      </c>
      <c r="E15" s="11">
        <v>-774805.58</v>
      </c>
    </row>
    <row r="16" spans="1:5" ht="12" customHeight="1">
      <c r="A16" s="9" t="s">
        <v>196</v>
      </c>
      <c r="B16" s="11">
        <v>-3762.94</v>
      </c>
      <c r="C16" s="11">
        <v>129724.74</v>
      </c>
      <c r="D16" s="11">
        <v>129724.74</v>
      </c>
      <c r="E16" s="11">
        <v>-3762.94</v>
      </c>
    </row>
    <row r="17" spans="1:5" ht="12" customHeight="1">
      <c r="A17" s="9" t="s">
        <v>197</v>
      </c>
      <c r="B17" s="13"/>
      <c r="C17" s="13"/>
      <c r="D17" s="13"/>
      <c r="E17" s="13"/>
    </row>
    <row r="18" spans="1:5" ht="12" customHeight="1">
      <c r="A18" s="9" t="s">
        <v>198</v>
      </c>
      <c r="B18" s="12">
        <v>82076.7</v>
      </c>
      <c r="C18" s="11">
        <v>337221.72</v>
      </c>
      <c r="D18" s="11">
        <v>315082.11</v>
      </c>
      <c r="E18" s="11">
        <v>104216.31</v>
      </c>
    </row>
    <row r="19" spans="1:5" ht="12" customHeight="1">
      <c r="A19" s="9" t="s">
        <v>205</v>
      </c>
      <c r="B19" s="10"/>
      <c r="C19" s="19">
        <v>171.36</v>
      </c>
      <c r="D19" s="19">
        <v>171.36</v>
      </c>
      <c r="E19" s="10"/>
    </row>
    <row r="20" spans="1:5" ht="23.25" customHeight="1">
      <c r="A20" s="9" t="s">
        <v>199</v>
      </c>
      <c r="B20" s="11">
        <v>36320.82</v>
      </c>
      <c r="C20" s="11">
        <v>58880.04</v>
      </c>
      <c r="D20" s="11">
        <v>56134.47</v>
      </c>
      <c r="E20" s="11">
        <v>39066.39</v>
      </c>
    </row>
    <row r="21" spans="1:5" ht="12" customHeight="1">
      <c r="A21" s="9" t="s">
        <v>201</v>
      </c>
      <c r="B21" s="11">
        <v>78946.41</v>
      </c>
      <c r="C21" s="11">
        <v>42192.24</v>
      </c>
      <c r="D21" s="15">
        <v>11250</v>
      </c>
      <c r="E21" s="11">
        <v>109888.65</v>
      </c>
    </row>
    <row r="22" spans="1:5" ht="12" customHeight="1">
      <c r="A22" s="16" t="s">
        <v>202</v>
      </c>
      <c r="B22" s="18">
        <v>-1968966.68</v>
      </c>
      <c r="C22" s="18">
        <v>1721698.62</v>
      </c>
      <c r="D22" s="18">
        <v>1898082.77</v>
      </c>
      <c r="E22" s="18">
        <v>-2145350.83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7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2"/>
  <sheetViews>
    <sheetView tabSelected="1" zoomScalePageLayoutView="0" workbookViewId="0" topLeftCell="A1">
      <selection activeCell="A1" sqref="A1"/>
    </sheetView>
  </sheetViews>
  <sheetFormatPr defaultColWidth="9.332031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  <col min="6" max="16384" width="10.66015625" style="0" customWidth="1"/>
  </cols>
  <sheetData>
    <row r="1" spans="1:2" ht="24.75" customHeight="1">
      <c r="A1" s="25" t="str">
        <f>HYPERLINK("#Оглавление!R1C1","вернуться к Оглавлению")</f>
        <v>вернуться к Оглавлению</v>
      </c>
      <c r="B1" s="5" t="s">
        <v>179</v>
      </c>
    </row>
    <row r="2" ht="15.75" customHeight="1"/>
    <row r="3" ht="15.75" customHeight="1"/>
    <row r="4" spans="1:5" ht="12.75" customHeight="1">
      <c r="A4" s="6" t="s">
        <v>180</v>
      </c>
      <c r="B4" s="1" t="s">
        <v>275</v>
      </c>
      <c r="C4" s="1"/>
      <c r="D4" s="1"/>
      <c r="E4" s="1"/>
    </row>
    <row r="5" spans="1:5" ht="12.75" customHeight="1">
      <c r="A5" s="6" t="s">
        <v>182</v>
      </c>
      <c r="B5" s="23" t="s">
        <v>183</v>
      </c>
      <c r="C5" s="23"/>
      <c r="D5" s="23"/>
      <c r="E5" s="23"/>
    </row>
    <row r="6" ht="12.75" customHeight="1"/>
    <row r="7" spans="1:5" ht="55.5" customHeight="1">
      <c r="A7" s="7" t="s">
        <v>184</v>
      </c>
      <c r="B7" s="8" t="s">
        <v>185</v>
      </c>
      <c r="C7" s="8" t="s">
        <v>186</v>
      </c>
      <c r="D7" s="8" t="s">
        <v>187</v>
      </c>
      <c r="E7" s="8" t="s">
        <v>188</v>
      </c>
    </row>
    <row r="8" spans="1:5" ht="12" customHeight="1">
      <c r="A8" s="9" t="s">
        <v>189</v>
      </c>
      <c r="B8" s="19">
        <v>105.08</v>
      </c>
      <c r="C8" s="11">
        <v>190458.66</v>
      </c>
      <c r="D8" s="12">
        <v>189563.5</v>
      </c>
      <c r="E8" s="11">
        <v>1000.24</v>
      </c>
    </row>
    <row r="9" spans="1:5" ht="12" customHeight="1">
      <c r="A9" s="9" t="s">
        <v>190</v>
      </c>
      <c r="B9" s="11">
        <v>-660961.61</v>
      </c>
      <c r="C9" s="11">
        <v>406382.31</v>
      </c>
      <c r="D9" s="11">
        <v>908166.18</v>
      </c>
      <c r="E9" s="11">
        <v>-1162745.48</v>
      </c>
    </row>
    <row r="10" spans="1:5" ht="12" customHeight="1">
      <c r="A10" s="9" t="s">
        <v>191</v>
      </c>
      <c r="B10" s="13"/>
      <c r="C10" s="13"/>
      <c r="D10" s="11">
        <v>12895.65</v>
      </c>
      <c r="E10" s="13"/>
    </row>
    <row r="11" spans="1:5" ht="12" customHeight="1">
      <c r="A11" s="9" t="s">
        <v>192</v>
      </c>
      <c r="B11" s="13"/>
      <c r="C11" s="13"/>
      <c r="D11" s="11">
        <v>3086.99</v>
      </c>
      <c r="E11" s="13"/>
    </row>
    <row r="12" spans="1:5" ht="12" customHeight="1">
      <c r="A12" s="9" t="s">
        <v>204</v>
      </c>
      <c r="B12" s="13"/>
      <c r="C12" s="13"/>
      <c r="D12" s="14">
        <v>341.7</v>
      </c>
      <c r="E12" s="13"/>
    </row>
    <row r="13" spans="1:5" ht="12" customHeight="1">
      <c r="A13" s="9" t="s">
        <v>193</v>
      </c>
      <c r="B13" s="13"/>
      <c r="C13" s="13"/>
      <c r="D13" s="19">
        <v>808.27</v>
      </c>
      <c r="E13" s="13"/>
    </row>
    <row r="14" spans="1:5" ht="12" customHeight="1">
      <c r="A14" s="9" t="s">
        <v>194</v>
      </c>
      <c r="B14" s="13"/>
      <c r="C14" s="13"/>
      <c r="D14" s="15">
        <v>5025</v>
      </c>
      <c r="E14" s="13"/>
    </row>
    <row r="15" spans="1:5" ht="12" customHeight="1">
      <c r="A15" s="9" t="s">
        <v>195</v>
      </c>
      <c r="B15" s="11">
        <v>665953.07</v>
      </c>
      <c r="C15" s="11">
        <v>315541.16</v>
      </c>
      <c r="D15" s="11">
        <v>14613.54</v>
      </c>
      <c r="E15" s="11">
        <v>966880.69</v>
      </c>
    </row>
    <row r="16" spans="1:5" ht="12" customHeight="1">
      <c r="A16" s="9" t="s">
        <v>196</v>
      </c>
      <c r="B16" s="10"/>
      <c r="C16" s="11">
        <v>102846.42</v>
      </c>
      <c r="D16" s="11">
        <v>102846.42</v>
      </c>
      <c r="E16" s="10"/>
    </row>
    <row r="17" spans="1:5" ht="12" customHeight="1">
      <c r="A17" s="9" t="s">
        <v>197</v>
      </c>
      <c r="B17" s="13"/>
      <c r="C17" s="13"/>
      <c r="D17" s="13"/>
      <c r="E17" s="13"/>
    </row>
    <row r="18" spans="1:5" ht="12" customHeight="1">
      <c r="A18" s="9" t="s">
        <v>198</v>
      </c>
      <c r="B18" s="11">
        <v>108529.14</v>
      </c>
      <c r="C18" s="11">
        <v>269142.64</v>
      </c>
      <c r="D18" s="11">
        <v>234468.02</v>
      </c>
      <c r="E18" s="11">
        <v>143203.76</v>
      </c>
    </row>
    <row r="19" spans="1:5" ht="12" customHeight="1">
      <c r="A19" s="9" t="s">
        <v>205</v>
      </c>
      <c r="B19" s="10"/>
      <c r="C19" s="19">
        <v>190.44</v>
      </c>
      <c r="D19" s="19">
        <v>190.44</v>
      </c>
      <c r="E19" s="10"/>
    </row>
    <row r="20" spans="1:5" ht="23.25" customHeight="1">
      <c r="A20" s="9" t="s">
        <v>199</v>
      </c>
      <c r="B20" s="11">
        <v>-1530.97</v>
      </c>
      <c r="C20" s="11">
        <v>46710.48</v>
      </c>
      <c r="D20" s="11">
        <v>41772.39</v>
      </c>
      <c r="E20" s="11">
        <v>3407.12</v>
      </c>
    </row>
    <row r="21" spans="1:5" ht="12" customHeight="1">
      <c r="A21" s="9" t="s">
        <v>201</v>
      </c>
      <c r="B21" s="11">
        <v>-21447.11</v>
      </c>
      <c r="C21" s="11">
        <v>30392.61</v>
      </c>
      <c r="D21" s="15">
        <v>13234</v>
      </c>
      <c r="E21" s="12">
        <v>-4288.5</v>
      </c>
    </row>
    <row r="22" spans="1:5" ht="12" customHeight="1">
      <c r="A22" s="16" t="s">
        <v>202</v>
      </c>
      <c r="B22" s="20">
        <v>90647.6</v>
      </c>
      <c r="C22" s="18">
        <v>1361664.72</v>
      </c>
      <c r="D22" s="18">
        <v>1504854.49</v>
      </c>
      <c r="E22" s="18">
        <v>-52542.17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7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1"/>
  <sheetViews>
    <sheetView tabSelected="1" zoomScalePageLayoutView="0" workbookViewId="0" topLeftCell="A1">
      <selection activeCell="A1" sqref="A1"/>
    </sheetView>
  </sheetViews>
  <sheetFormatPr defaultColWidth="9.332031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  <col min="6" max="16384" width="10.66015625" style="0" customWidth="1"/>
  </cols>
  <sheetData>
    <row r="1" spans="1:2" ht="24.75" customHeight="1">
      <c r="A1" s="25" t="str">
        <f>HYPERLINK("#Оглавление!R1C1","вернуться к Оглавлению")</f>
        <v>вернуться к Оглавлению</v>
      </c>
      <c r="B1" s="5" t="s">
        <v>179</v>
      </c>
    </row>
    <row r="2" ht="15.75" customHeight="1"/>
    <row r="3" ht="15.75" customHeight="1"/>
    <row r="4" spans="1:5" ht="12.75" customHeight="1">
      <c r="A4" s="6" t="s">
        <v>180</v>
      </c>
      <c r="B4" s="1" t="s">
        <v>276</v>
      </c>
      <c r="C4" s="1"/>
      <c r="D4" s="1"/>
      <c r="E4" s="1"/>
    </row>
    <row r="5" spans="1:5" ht="12.75" customHeight="1">
      <c r="A5" s="6" t="s">
        <v>182</v>
      </c>
      <c r="B5" s="23" t="s">
        <v>183</v>
      </c>
      <c r="C5" s="23"/>
      <c r="D5" s="23"/>
      <c r="E5" s="23"/>
    </row>
    <row r="6" ht="12.75" customHeight="1"/>
    <row r="7" spans="1:5" ht="55.5" customHeight="1">
      <c r="A7" s="7" t="s">
        <v>184</v>
      </c>
      <c r="B7" s="8" t="s">
        <v>185</v>
      </c>
      <c r="C7" s="8" t="s">
        <v>186</v>
      </c>
      <c r="D7" s="8" t="s">
        <v>187</v>
      </c>
      <c r="E7" s="8" t="s">
        <v>188</v>
      </c>
    </row>
    <row r="8" spans="1:5" ht="12" customHeight="1">
      <c r="A8" s="9" t="s">
        <v>189</v>
      </c>
      <c r="B8" s="11">
        <v>-9506.55</v>
      </c>
      <c r="C8" s="12">
        <v>250024.4</v>
      </c>
      <c r="D8" s="11">
        <v>267368.68</v>
      </c>
      <c r="E8" s="11">
        <v>-26850.83</v>
      </c>
    </row>
    <row r="9" spans="1:5" ht="12" customHeight="1">
      <c r="A9" s="9" t="s">
        <v>190</v>
      </c>
      <c r="B9" s="11">
        <v>-938328.61</v>
      </c>
      <c r="C9" s="11">
        <v>537128.05</v>
      </c>
      <c r="D9" s="11">
        <v>1215524.77</v>
      </c>
      <c r="E9" s="11">
        <v>-1616725.33</v>
      </c>
    </row>
    <row r="10" spans="1:5" ht="12" customHeight="1">
      <c r="A10" s="9" t="s">
        <v>191</v>
      </c>
      <c r="B10" s="13"/>
      <c r="C10" s="13"/>
      <c r="D10" s="11">
        <v>18188.57</v>
      </c>
      <c r="E10" s="13"/>
    </row>
    <row r="11" spans="1:5" ht="12" customHeight="1">
      <c r="A11" s="9" t="s">
        <v>192</v>
      </c>
      <c r="B11" s="13"/>
      <c r="C11" s="13"/>
      <c r="D11" s="11">
        <v>3086.99</v>
      </c>
      <c r="E11" s="13"/>
    </row>
    <row r="12" spans="1:5" ht="12" customHeight="1">
      <c r="A12" s="9" t="s">
        <v>204</v>
      </c>
      <c r="B12" s="13"/>
      <c r="C12" s="13"/>
      <c r="D12" s="14">
        <v>341.7</v>
      </c>
      <c r="E12" s="13"/>
    </row>
    <row r="13" spans="1:5" ht="12" customHeight="1">
      <c r="A13" s="9" t="s">
        <v>193</v>
      </c>
      <c r="B13" s="13"/>
      <c r="C13" s="13"/>
      <c r="D13" s="19">
        <v>808.27</v>
      </c>
      <c r="E13" s="13"/>
    </row>
    <row r="14" spans="1:5" ht="12" customHeight="1">
      <c r="A14" s="9" t="s">
        <v>194</v>
      </c>
      <c r="B14" s="13"/>
      <c r="C14" s="13"/>
      <c r="D14" s="11">
        <v>4572.75</v>
      </c>
      <c r="E14" s="13"/>
    </row>
    <row r="15" spans="1:5" ht="12" customHeight="1">
      <c r="A15" s="9" t="s">
        <v>195</v>
      </c>
      <c r="B15" s="11">
        <v>694926.06</v>
      </c>
      <c r="C15" s="11">
        <v>413955.15</v>
      </c>
      <c r="D15" s="11">
        <v>25995.63</v>
      </c>
      <c r="E15" s="11">
        <v>1082885.58</v>
      </c>
    </row>
    <row r="16" spans="1:5" ht="12" customHeight="1">
      <c r="A16" s="9" t="s">
        <v>196</v>
      </c>
      <c r="B16" s="10"/>
      <c r="C16" s="11">
        <v>134982.36</v>
      </c>
      <c r="D16" s="11">
        <v>134982.36</v>
      </c>
      <c r="E16" s="10"/>
    </row>
    <row r="17" spans="1:5" ht="12" customHeight="1">
      <c r="A17" s="9" t="s">
        <v>197</v>
      </c>
      <c r="B17" s="13"/>
      <c r="C17" s="13"/>
      <c r="D17" s="13"/>
      <c r="E17" s="13"/>
    </row>
    <row r="18" spans="1:5" ht="12" customHeight="1">
      <c r="A18" s="9" t="s">
        <v>198</v>
      </c>
      <c r="B18" s="11">
        <v>89636.63</v>
      </c>
      <c r="C18" s="11">
        <v>352729.44</v>
      </c>
      <c r="D18" s="12">
        <v>330703.9</v>
      </c>
      <c r="E18" s="11">
        <v>111662.17</v>
      </c>
    </row>
    <row r="19" spans="1:5" ht="23.25" customHeight="1">
      <c r="A19" s="9" t="s">
        <v>199</v>
      </c>
      <c r="B19" s="11">
        <v>41838.38</v>
      </c>
      <c r="C19" s="11">
        <v>61334.97</v>
      </c>
      <c r="D19" s="11">
        <v>58917.63</v>
      </c>
      <c r="E19" s="11">
        <v>44255.72</v>
      </c>
    </row>
    <row r="20" spans="1:5" ht="12" customHeight="1">
      <c r="A20" s="9" t="s">
        <v>201</v>
      </c>
      <c r="B20" s="12">
        <v>80006.1</v>
      </c>
      <c r="C20" s="11">
        <v>43803.76</v>
      </c>
      <c r="D20" s="15">
        <v>22218</v>
      </c>
      <c r="E20" s="11">
        <v>101591.86</v>
      </c>
    </row>
    <row r="21" spans="1:5" ht="12" customHeight="1">
      <c r="A21" s="16" t="s">
        <v>202</v>
      </c>
      <c r="B21" s="18">
        <v>-41427.99</v>
      </c>
      <c r="C21" s="18">
        <v>1793958.13</v>
      </c>
      <c r="D21" s="18">
        <v>2055710.97</v>
      </c>
      <c r="E21" s="18">
        <v>-303180.83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7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1"/>
  <sheetViews>
    <sheetView tabSelected="1" zoomScalePageLayoutView="0" workbookViewId="0" topLeftCell="A1">
      <selection activeCell="A1" sqref="A1"/>
    </sheetView>
  </sheetViews>
  <sheetFormatPr defaultColWidth="9.332031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  <col min="6" max="16384" width="10.66015625" style="0" customWidth="1"/>
  </cols>
  <sheetData>
    <row r="1" spans="1:2" ht="24.75" customHeight="1">
      <c r="A1" s="25" t="str">
        <f>HYPERLINK("#Оглавление!R1C1","вернуться к Оглавлению")</f>
        <v>вернуться к Оглавлению</v>
      </c>
      <c r="B1" s="5" t="s">
        <v>179</v>
      </c>
    </row>
    <row r="2" ht="15.75" customHeight="1"/>
    <row r="3" ht="15.75" customHeight="1"/>
    <row r="4" spans="1:5" ht="12.75" customHeight="1">
      <c r="A4" s="6" t="s">
        <v>180</v>
      </c>
      <c r="B4" s="1" t="s">
        <v>277</v>
      </c>
      <c r="C4" s="1"/>
      <c r="D4" s="1"/>
      <c r="E4" s="1"/>
    </row>
    <row r="5" spans="1:5" ht="12.75" customHeight="1">
      <c r="A5" s="6" t="s">
        <v>182</v>
      </c>
      <c r="B5" s="23" t="s">
        <v>183</v>
      </c>
      <c r="C5" s="23"/>
      <c r="D5" s="23"/>
      <c r="E5" s="23"/>
    </row>
    <row r="6" ht="12.75" customHeight="1"/>
    <row r="7" spans="1:5" ht="55.5" customHeight="1">
      <c r="A7" s="7" t="s">
        <v>184</v>
      </c>
      <c r="B7" s="8" t="s">
        <v>185</v>
      </c>
      <c r="C7" s="8" t="s">
        <v>186</v>
      </c>
      <c r="D7" s="8" t="s">
        <v>187</v>
      </c>
      <c r="E7" s="8" t="s">
        <v>188</v>
      </c>
    </row>
    <row r="8" spans="1:5" ht="12" customHeight="1">
      <c r="A8" s="9" t="s">
        <v>189</v>
      </c>
      <c r="B8" s="11">
        <v>-29617.56</v>
      </c>
      <c r="C8" s="11">
        <v>270282.62</v>
      </c>
      <c r="D8" s="11">
        <v>293750.49</v>
      </c>
      <c r="E8" s="11">
        <v>-53085.43</v>
      </c>
    </row>
    <row r="9" spans="1:5" ht="12" customHeight="1">
      <c r="A9" s="9" t="s">
        <v>190</v>
      </c>
      <c r="B9" s="11">
        <v>-1132667.51</v>
      </c>
      <c r="C9" s="11">
        <v>593231.37</v>
      </c>
      <c r="D9" s="11">
        <v>1023259.78</v>
      </c>
      <c r="E9" s="11">
        <v>-1562695.92</v>
      </c>
    </row>
    <row r="10" spans="1:5" ht="12" customHeight="1">
      <c r="A10" s="9" t="s">
        <v>191</v>
      </c>
      <c r="B10" s="13"/>
      <c r="C10" s="13"/>
      <c r="D10" s="11">
        <v>19983.28</v>
      </c>
      <c r="E10" s="13"/>
    </row>
    <row r="11" spans="1:5" ht="12" customHeight="1">
      <c r="A11" s="9" t="s">
        <v>192</v>
      </c>
      <c r="B11" s="13"/>
      <c r="C11" s="13"/>
      <c r="D11" s="11">
        <v>7453.07</v>
      </c>
      <c r="E11" s="13"/>
    </row>
    <row r="12" spans="1:5" ht="12" customHeight="1">
      <c r="A12" s="9" t="s">
        <v>204</v>
      </c>
      <c r="B12" s="13"/>
      <c r="C12" s="13"/>
      <c r="D12" s="14">
        <v>341.7</v>
      </c>
      <c r="E12" s="13"/>
    </row>
    <row r="13" spans="1:5" ht="12" customHeight="1">
      <c r="A13" s="9" t="s">
        <v>194</v>
      </c>
      <c r="B13" s="13"/>
      <c r="C13" s="13"/>
      <c r="D13" s="19">
        <v>988.65</v>
      </c>
      <c r="E13" s="13"/>
    </row>
    <row r="14" spans="1:5" ht="12" customHeight="1">
      <c r="A14" s="9" t="s">
        <v>195</v>
      </c>
      <c r="B14" s="11">
        <v>-118201.91</v>
      </c>
      <c r="C14" s="15">
        <v>449667</v>
      </c>
      <c r="D14" s="11">
        <v>182544.14</v>
      </c>
      <c r="E14" s="11">
        <v>148920.95</v>
      </c>
    </row>
    <row r="15" spans="1:5" ht="12" customHeight="1">
      <c r="A15" s="9" t="s">
        <v>196</v>
      </c>
      <c r="B15" s="19">
        <v>601.22</v>
      </c>
      <c r="C15" s="12">
        <v>146329.8</v>
      </c>
      <c r="D15" s="12">
        <v>146329.8</v>
      </c>
      <c r="E15" s="19">
        <v>601.22</v>
      </c>
    </row>
    <row r="16" spans="1:5" ht="12" customHeight="1">
      <c r="A16" s="9" t="s">
        <v>197</v>
      </c>
      <c r="B16" s="10"/>
      <c r="C16" s="11">
        <v>1839.06</v>
      </c>
      <c r="D16" s="11">
        <v>1839.06</v>
      </c>
      <c r="E16" s="10"/>
    </row>
    <row r="17" spans="1:5" ht="12" customHeight="1">
      <c r="A17" s="9" t="s">
        <v>198</v>
      </c>
      <c r="B17" s="11">
        <v>67496.31</v>
      </c>
      <c r="C17" s="11">
        <v>380361.18</v>
      </c>
      <c r="D17" s="12">
        <v>363335.1</v>
      </c>
      <c r="E17" s="11">
        <v>84522.39</v>
      </c>
    </row>
    <row r="18" spans="1:5" ht="12" customHeight="1">
      <c r="A18" s="9" t="s">
        <v>205</v>
      </c>
      <c r="B18" s="10"/>
      <c r="C18" s="19">
        <v>365.88</v>
      </c>
      <c r="D18" s="19">
        <v>365.88</v>
      </c>
      <c r="E18" s="10"/>
    </row>
    <row r="19" spans="1:5" ht="12" customHeight="1">
      <c r="A19" s="9" t="s">
        <v>200</v>
      </c>
      <c r="B19" s="11">
        <v>134835.94</v>
      </c>
      <c r="C19" s="11">
        <v>153513.18</v>
      </c>
      <c r="D19" s="11">
        <v>88329.86</v>
      </c>
      <c r="E19" s="11">
        <v>200019.26</v>
      </c>
    </row>
    <row r="20" spans="1:5" ht="12" customHeight="1">
      <c r="A20" s="9" t="s">
        <v>201</v>
      </c>
      <c r="B20" s="11">
        <v>99524.07</v>
      </c>
      <c r="C20" s="11">
        <v>47595.64</v>
      </c>
      <c r="D20" s="11">
        <v>16983.34</v>
      </c>
      <c r="E20" s="11">
        <v>130136.37</v>
      </c>
    </row>
    <row r="21" spans="1:5" ht="12" customHeight="1">
      <c r="A21" s="16" t="s">
        <v>202</v>
      </c>
      <c r="B21" s="18">
        <v>-978029.44</v>
      </c>
      <c r="C21" s="18">
        <v>2043185.73</v>
      </c>
      <c r="D21" s="18">
        <v>2116737.45</v>
      </c>
      <c r="E21" s="18">
        <v>-1051581.16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7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2"/>
  <sheetViews>
    <sheetView tabSelected="1" zoomScalePageLayoutView="0" workbookViewId="0" topLeftCell="A1">
      <selection activeCell="A1" sqref="A1"/>
    </sheetView>
  </sheetViews>
  <sheetFormatPr defaultColWidth="9.332031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  <col min="6" max="16384" width="10.66015625" style="0" customWidth="1"/>
  </cols>
  <sheetData>
    <row r="1" spans="1:2" ht="24.75" customHeight="1">
      <c r="A1" s="25" t="str">
        <f>HYPERLINK("#Оглавление!R1C1","вернуться к Оглавлению")</f>
        <v>вернуться к Оглавлению</v>
      </c>
      <c r="B1" s="5" t="s">
        <v>179</v>
      </c>
    </row>
    <row r="2" ht="15.75" customHeight="1"/>
    <row r="3" ht="15.75" customHeight="1"/>
    <row r="4" spans="1:5" ht="12.75" customHeight="1">
      <c r="A4" s="6" t="s">
        <v>180</v>
      </c>
      <c r="B4" s="1" t="s">
        <v>278</v>
      </c>
      <c r="C4" s="1"/>
      <c r="D4" s="1"/>
      <c r="E4" s="1"/>
    </row>
    <row r="5" spans="1:5" ht="12.75" customHeight="1">
      <c r="A5" s="6" t="s">
        <v>182</v>
      </c>
      <c r="B5" s="23" t="s">
        <v>183</v>
      </c>
      <c r="C5" s="23"/>
      <c r="D5" s="23"/>
      <c r="E5" s="23"/>
    </row>
    <row r="6" ht="12.75" customHeight="1"/>
    <row r="7" spans="1:5" ht="55.5" customHeight="1">
      <c r="A7" s="7" t="s">
        <v>184</v>
      </c>
      <c r="B7" s="8" t="s">
        <v>185</v>
      </c>
      <c r="C7" s="8" t="s">
        <v>186</v>
      </c>
      <c r="D7" s="8" t="s">
        <v>187</v>
      </c>
      <c r="E7" s="8" t="s">
        <v>188</v>
      </c>
    </row>
    <row r="8" spans="1:5" ht="12" customHeight="1">
      <c r="A8" s="9" t="s">
        <v>189</v>
      </c>
      <c r="B8" s="11">
        <v>-12042.94</v>
      </c>
      <c r="C8" s="11">
        <v>185713.36</v>
      </c>
      <c r="D8" s="11">
        <v>183105.34</v>
      </c>
      <c r="E8" s="11">
        <v>-9434.92</v>
      </c>
    </row>
    <row r="9" spans="1:5" ht="12" customHeight="1">
      <c r="A9" s="9" t="s">
        <v>190</v>
      </c>
      <c r="B9" s="11">
        <v>-847171.14</v>
      </c>
      <c r="C9" s="11">
        <v>415939.37</v>
      </c>
      <c r="D9" s="11">
        <v>699945.71</v>
      </c>
      <c r="E9" s="11">
        <v>-1131177.48</v>
      </c>
    </row>
    <row r="10" spans="1:5" ht="12" customHeight="1">
      <c r="A10" s="9" t="s">
        <v>191</v>
      </c>
      <c r="B10" s="13"/>
      <c r="C10" s="13"/>
      <c r="D10" s="11">
        <v>12456.31</v>
      </c>
      <c r="E10" s="13"/>
    </row>
    <row r="11" spans="1:5" ht="12" customHeight="1">
      <c r="A11" s="9" t="s">
        <v>192</v>
      </c>
      <c r="B11" s="13"/>
      <c r="C11" s="13"/>
      <c r="D11" s="11">
        <v>5486.99</v>
      </c>
      <c r="E11" s="13"/>
    </row>
    <row r="12" spans="1:5" ht="12" customHeight="1">
      <c r="A12" s="9" t="s">
        <v>204</v>
      </c>
      <c r="B12" s="13"/>
      <c r="C12" s="13"/>
      <c r="D12" s="14">
        <v>341.7</v>
      </c>
      <c r="E12" s="13"/>
    </row>
    <row r="13" spans="1:5" ht="12" customHeight="1">
      <c r="A13" s="9" t="s">
        <v>193</v>
      </c>
      <c r="B13" s="13"/>
      <c r="C13" s="13"/>
      <c r="D13" s="19">
        <v>808.27</v>
      </c>
      <c r="E13" s="13"/>
    </row>
    <row r="14" spans="1:5" ht="12" customHeight="1">
      <c r="A14" s="9" t="s">
        <v>194</v>
      </c>
      <c r="B14" s="13"/>
      <c r="C14" s="13"/>
      <c r="D14" s="14">
        <v>346.8</v>
      </c>
      <c r="E14" s="13"/>
    </row>
    <row r="15" spans="1:5" ht="12" customHeight="1">
      <c r="A15" s="9" t="s">
        <v>195</v>
      </c>
      <c r="B15" s="11">
        <v>-257296.13</v>
      </c>
      <c r="C15" s="11">
        <v>307390.58</v>
      </c>
      <c r="D15" s="11">
        <v>684106.89</v>
      </c>
      <c r="E15" s="11">
        <v>-634012.44</v>
      </c>
    </row>
    <row r="16" spans="1:5" ht="12" customHeight="1">
      <c r="A16" s="9" t="s">
        <v>196</v>
      </c>
      <c r="B16" s="11">
        <v>-7060.24</v>
      </c>
      <c r="C16" s="11">
        <v>100697.87</v>
      </c>
      <c r="D16" s="11">
        <v>100697.87</v>
      </c>
      <c r="E16" s="11">
        <v>-7060.24</v>
      </c>
    </row>
    <row r="17" spans="1:5" ht="12" customHeight="1">
      <c r="A17" s="9" t="s">
        <v>197</v>
      </c>
      <c r="B17" s="13"/>
      <c r="C17" s="13"/>
      <c r="D17" s="13"/>
      <c r="E17" s="13"/>
    </row>
    <row r="18" spans="1:5" ht="12" customHeight="1">
      <c r="A18" s="9" t="s">
        <v>198</v>
      </c>
      <c r="B18" s="11">
        <v>98027.02</v>
      </c>
      <c r="C18" s="11">
        <v>261371.22</v>
      </c>
      <c r="D18" s="11">
        <v>226479.99</v>
      </c>
      <c r="E18" s="11">
        <v>132918.25</v>
      </c>
    </row>
    <row r="19" spans="1:5" ht="12" customHeight="1">
      <c r="A19" s="9" t="s">
        <v>205</v>
      </c>
      <c r="B19" s="11">
        <v>-1042.94</v>
      </c>
      <c r="C19" s="19">
        <v>194.28</v>
      </c>
      <c r="D19" s="19">
        <v>194.28</v>
      </c>
      <c r="E19" s="11">
        <v>-1042.94</v>
      </c>
    </row>
    <row r="20" spans="1:5" ht="23.25" customHeight="1">
      <c r="A20" s="9" t="s">
        <v>199</v>
      </c>
      <c r="B20" s="11">
        <v>-10776.16</v>
      </c>
      <c r="C20" s="11">
        <v>45636.78</v>
      </c>
      <c r="D20" s="11">
        <v>40349.28</v>
      </c>
      <c r="E20" s="11">
        <v>-5488.66</v>
      </c>
    </row>
    <row r="21" spans="1:5" ht="12" customHeight="1">
      <c r="A21" s="9" t="s">
        <v>201</v>
      </c>
      <c r="B21" s="11">
        <v>27666.96</v>
      </c>
      <c r="C21" s="11">
        <v>32700.33</v>
      </c>
      <c r="D21" s="11">
        <v>13988.71</v>
      </c>
      <c r="E21" s="11">
        <v>46378.58</v>
      </c>
    </row>
    <row r="22" spans="1:5" ht="12" customHeight="1">
      <c r="A22" s="16" t="s">
        <v>202</v>
      </c>
      <c r="B22" s="18">
        <v>-1009695.57</v>
      </c>
      <c r="C22" s="18">
        <v>1349643.79</v>
      </c>
      <c r="D22" s="18">
        <v>1948868.07</v>
      </c>
      <c r="E22" s="18">
        <v>-1608919.85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7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1"/>
  <sheetViews>
    <sheetView tabSelected="1" zoomScalePageLayoutView="0" workbookViewId="0" topLeftCell="A1">
      <selection activeCell="A1" sqref="A1"/>
    </sheetView>
  </sheetViews>
  <sheetFormatPr defaultColWidth="9.332031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  <col min="6" max="16384" width="10.66015625" style="0" customWidth="1"/>
  </cols>
  <sheetData>
    <row r="1" spans="1:2" ht="24.75" customHeight="1">
      <c r="A1" s="25" t="str">
        <f>HYPERLINK("#Оглавление!R1C1","вернуться к Оглавлению")</f>
        <v>вернуться к Оглавлению</v>
      </c>
      <c r="B1" s="5" t="s">
        <v>179</v>
      </c>
    </row>
    <row r="2" ht="15.75" customHeight="1"/>
    <row r="3" ht="15.75" customHeight="1"/>
    <row r="4" spans="1:5" ht="12.75" customHeight="1">
      <c r="A4" s="6" t="s">
        <v>180</v>
      </c>
      <c r="B4" s="1" t="s">
        <v>279</v>
      </c>
      <c r="C4" s="1"/>
      <c r="D4" s="1"/>
      <c r="E4" s="1"/>
    </row>
    <row r="5" spans="1:5" ht="12.75" customHeight="1">
      <c r="A5" s="6" t="s">
        <v>182</v>
      </c>
      <c r="B5" s="23" t="s">
        <v>183</v>
      </c>
      <c r="C5" s="23"/>
      <c r="D5" s="23"/>
      <c r="E5" s="23"/>
    </row>
    <row r="6" ht="12.75" customHeight="1"/>
    <row r="7" spans="1:5" ht="55.5" customHeight="1">
      <c r="A7" s="7" t="s">
        <v>184</v>
      </c>
      <c r="B7" s="8" t="s">
        <v>185</v>
      </c>
      <c r="C7" s="8" t="s">
        <v>186</v>
      </c>
      <c r="D7" s="8" t="s">
        <v>187</v>
      </c>
      <c r="E7" s="8" t="s">
        <v>188</v>
      </c>
    </row>
    <row r="8" spans="1:5" ht="12" customHeight="1">
      <c r="A8" s="9" t="s">
        <v>189</v>
      </c>
      <c r="B8" s="11">
        <v>-24039.95</v>
      </c>
      <c r="C8" s="11">
        <v>116072.58</v>
      </c>
      <c r="D8" s="11">
        <v>114643.61</v>
      </c>
      <c r="E8" s="11">
        <v>-22610.98</v>
      </c>
    </row>
    <row r="9" spans="1:5" ht="12" customHeight="1">
      <c r="A9" s="9" t="s">
        <v>190</v>
      </c>
      <c r="B9" s="11">
        <v>-648183.32</v>
      </c>
      <c r="C9" s="11">
        <v>249390.24</v>
      </c>
      <c r="D9" s="11">
        <v>456327.37</v>
      </c>
      <c r="E9" s="11">
        <v>-855120.45</v>
      </c>
    </row>
    <row r="10" spans="1:5" ht="12" customHeight="1">
      <c r="A10" s="9" t="s">
        <v>191</v>
      </c>
      <c r="B10" s="13"/>
      <c r="C10" s="13"/>
      <c r="D10" s="11">
        <v>7798.97</v>
      </c>
      <c r="E10" s="13"/>
    </row>
    <row r="11" spans="1:5" ht="12" customHeight="1">
      <c r="A11" s="9" t="s">
        <v>192</v>
      </c>
      <c r="B11" s="13"/>
      <c r="C11" s="13"/>
      <c r="D11" s="11">
        <v>3086.99</v>
      </c>
      <c r="E11" s="13"/>
    </row>
    <row r="12" spans="1:5" ht="12" customHeight="1">
      <c r="A12" s="9" t="s">
        <v>204</v>
      </c>
      <c r="B12" s="13"/>
      <c r="C12" s="13"/>
      <c r="D12" s="14">
        <v>341.7</v>
      </c>
      <c r="E12" s="13"/>
    </row>
    <row r="13" spans="1:5" ht="12" customHeight="1">
      <c r="A13" s="9" t="s">
        <v>193</v>
      </c>
      <c r="B13" s="13"/>
      <c r="C13" s="13"/>
      <c r="D13" s="19">
        <v>808.27</v>
      </c>
      <c r="E13" s="13"/>
    </row>
    <row r="14" spans="1:5" ht="12" customHeight="1">
      <c r="A14" s="9" t="s">
        <v>194</v>
      </c>
      <c r="B14" s="13"/>
      <c r="C14" s="13"/>
      <c r="D14" s="12">
        <v>3829.2</v>
      </c>
      <c r="E14" s="13"/>
    </row>
    <row r="15" spans="1:5" ht="12" customHeight="1">
      <c r="A15" s="9" t="s">
        <v>195</v>
      </c>
      <c r="B15" s="11">
        <v>400497.66</v>
      </c>
      <c r="C15" s="11">
        <v>193097.88</v>
      </c>
      <c r="D15" s="11">
        <v>1633.16</v>
      </c>
      <c r="E15" s="11">
        <v>591962.38</v>
      </c>
    </row>
    <row r="16" spans="1:5" ht="12" customHeight="1">
      <c r="A16" s="9" t="s">
        <v>196</v>
      </c>
      <c r="B16" s="10"/>
      <c r="C16" s="11">
        <v>62840.52</v>
      </c>
      <c r="D16" s="11">
        <v>62840.52</v>
      </c>
      <c r="E16" s="10"/>
    </row>
    <row r="17" spans="1:5" ht="12" customHeight="1">
      <c r="A17" s="9" t="s">
        <v>197</v>
      </c>
      <c r="B17" s="13"/>
      <c r="C17" s="13"/>
      <c r="D17" s="13"/>
      <c r="E17" s="13"/>
    </row>
    <row r="18" spans="1:5" ht="12" customHeight="1">
      <c r="A18" s="9" t="s">
        <v>198</v>
      </c>
      <c r="B18" s="11">
        <v>27603.06</v>
      </c>
      <c r="C18" s="11">
        <v>163355.34</v>
      </c>
      <c r="D18" s="11">
        <v>141800.78</v>
      </c>
      <c r="E18" s="11">
        <v>49157.62</v>
      </c>
    </row>
    <row r="19" spans="1:5" ht="23.25" customHeight="1">
      <c r="A19" s="9" t="s">
        <v>199</v>
      </c>
      <c r="B19" s="11">
        <v>-45778.37</v>
      </c>
      <c r="C19" s="11">
        <v>28522.56</v>
      </c>
      <c r="D19" s="11">
        <v>25262.94</v>
      </c>
      <c r="E19" s="11">
        <v>-42518.75</v>
      </c>
    </row>
    <row r="20" spans="1:5" ht="12" customHeight="1">
      <c r="A20" s="9" t="s">
        <v>201</v>
      </c>
      <c r="B20" s="11">
        <v>-20590.85</v>
      </c>
      <c r="C20" s="15">
        <v>20439</v>
      </c>
      <c r="D20" s="15">
        <v>8566</v>
      </c>
      <c r="E20" s="11">
        <v>-8717.85</v>
      </c>
    </row>
    <row r="21" spans="1:5" ht="12" customHeight="1">
      <c r="A21" s="16" t="s">
        <v>202</v>
      </c>
      <c r="B21" s="18">
        <v>-310491.77</v>
      </c>
      <c r="C21" s="18">
        <v>833718.12</v>
      </c>
      <c r="D21" s="18">
        <v>811074.38</v>
      </c>
      <c r="E21" s="18">
        <v>-287848.03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7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2"/>
  <sheetViews>
    <sheetView tabSelected="1" zoomScalePageLayoutView="0" workbookViewId="0" topLeftCell="A1">
      <selection activeCell="A1" sqref="A1"/>
    </sheetView>
  </sheetViews>
  <sheetFormatPr defaultColWidth="9.332031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  <col min="6" max="16384" width="10.66015625" style="0" customWidth="1"/>
  </cols>
  <sheetData>
    <row r="1" spans="1:2" ht="24.75" customHeight="1">
      <c r="A1" s="25" t="str">
        <f>HYPERLINK("#Оглавление!R1C1","вернуться к Оглавлению")</f>
        <v>вернуться к Оглавлению</v>
      </c>
      <c r="B1" s="5" t="s">
        <v>179</v>
      </c>
    </row>
    <row r="2" ht="15.75" customHeight="1"/>
    <row r="3" ht="15.75" customHeight="1"/>
    <row r="4" spans="1:5" ht="12.75" customHeight="1">
      <c r="A4" s="6" t="s">
        <v>180</v>
      </c>
      <c r="B4" s="1" t="s">
        <v>280</v>
      </c>
      <c r="C4" s="1"/>
      <c r="D4" s="1"/>
      <c r="E4" s="1"/>
    </row>
    <row r="5" spans="1:5" ht="12.75" customHeight="1">
      <c r="A5" s="6" t="s">
        <v>182</v>
      </c>
      <c r="B5" s="23" t="s">
        <v>183</v>
      </c>
      <c r="C5" s="23"/>
      <c r="D5" s="23"/>
      <c r="E5" s="23"/>
    </row>
    <row r="6" ht="12.75" customHeight="1"/>
    <row r="7" spans="1:5" ht="55.5" customHeight="1">
      <c r="A7" s="7" t="s">
        <v>184</v>
      </c>
      <c r="B7" s="8" t="s">
        <v>185</v>
      </c>
      <c r="C7" s="8" t="s">
        <v>186</v>
      </c>
      <c r="D7" s="8" t="s">
        <v>187</v>
      </c>
      <c r="E7" s="8" t="s">
        <v>188</v>
      </c>
    </row>
    <row r="8" spans="1:5" ht="12" customHeight="1">
      <c r="A8" s="9" t="s">
        <v>189</v>
      </c>
      <c r="B8" s="11">
        <v>-11364.73</v>
      </c>
      <c r="C8" s="11">
        <v>172023.66</v>
      </c>
      <c r="D8" s="11">
        <v>182217.27</v>
      </c>
      <c r="E8" s="11">
        <v>-21558.34</v>
      </c>
    </row>
    <row r="9" spans="1:5" ht="12" customHeight="1">
      <c r="A9" s="9" t="s">
        <v>190</v>
      </c>
      <c r="B9" s="11">
        <v>-893105.54</v>
      </c>
      <c r="C9" s="12">
        <v>371486.7</v>
      </c>
      <c r="D9" s="12">
        <v>655316.6</v>
      </c>
      <c r="E9" s="11">
        <v>-1176935.44</v>
      </c>
    </row>
    <row r="10" spans="1:5" ht="12" customHeight="1">
      <c r="A10" s="9" t="s">
        <v>191</v>
      </c>
      <c r="B10" s="13"/>
      <c r="C10" s="13"/>
      <c r="D10" s="12">
        <v>12395.9</v>
      </c>
      <c r="E10" s="13"/>
    </row>
    <row r="11" spans="1:5" ht="12" customHeight="1">
      <c r="A11" s="9" t="s">
        <v>192</v>
      </c>
      <c r="B11" s="13"/>
      <c r="C11" s="13"/>
      <c r="D11" s="11">
        <v>3086.99</v>
      </c>
      <c r="E11" s="13"/>
    </row>
    <row r="12" spans="1:5" ht="12" customHeight="1">
      <c r="A12" s="9" t="s">
        <v>204</v>
      </c>
      <c r="B12" s="13"/>
      <c r="C12" s="13"/>
      <c r="D12" s="14">
        <v>341.7</v>
      </c>
      <c r="E12" s="13"/>
    </row>
    <row r="13" spans="1:5" ht="12" customHeight="1">
      <c r="A13" s="9" t="s">
        <v>193</v>
      </c>
      <c r="B13" s="13"/>
      <c r="C13" s="13"/>
      <c r="D13" s="19">
        <v>808.27</v>
      </c>
      <c r="E13" s="13"/>
    </row>
    <row r="14" spans="1:5" ht="12" customHeight="1">
      <c r="A14" s="9" t="s">
        <v>194</v>
      </c>
      <c r="B14" s="13"/>
      <c r="C14" s="13"/>
      <c r="D14" s="11">
        <v>2213.33</v>
      </c>
      <c r="E14" s="13"/>
    </row>
    <row r="15" spans="1:5" ht="12" customHeight="1">
      <c r="A15" s="9" t="s">
        <v>195</v>
      </c>
      <c r="B15" s="11">
        <v>558914.67</v>
      </c>
      <c r="C15" s="15">
        <v>286179</v>
      </c>
      <c r="D15" s="11">
        <v>52349.92</v>
      </c>
      <c r="E15" s="11">
        <v>792743.75</v>
      </c>
    </row>
    <row r="16" spans="1:5" ht="12" customHeight="1">
      <c r="A16" s="9" t="s">
        <v>196</v>
      </c>
      <c r="B16" s="12">
        <v>-2000.1</v>
      </c>
      <c r="C16" s="11">
        <v>93132.18</v>
      </c>
      <c r="D16" s="11">
        <v>93132.18</v>
      </c>
      <c r="E16" s="12">
        <v>-2000.1</v>
      </c>
    </row>
    <row r="17" spans="1:5" ht="12" customHeight="1">
      <c r="A17" s="9" t="s">
        <v>197</v>
      </c>
      <c r="B17" s="13"/>
      <c r="C17" s="13"/>
      <c r="D17" s="13"/>
      <c r="E17" s="13"/>
    </row>
    <row r="18" spans="1:5" ht="12" customHeight="1">
      <c r="A18" s="9" t="s">
        <v>198</v>
      </c>
      <c r="B18" s="11">
        <v>53867.19</v>
      </c>
      <c r="C18" s="11">
        <v>242098.92</v>
      </c>
      <c r="D18" s="11">
        <v>225381.43</v>
      </c>
      <c r="E18" s="11">
        <v>70584.68</v>
      </c>
    </row>
    <row r="19" spans="1:5" ht="12" customHeight="1">
      <c r="A19" s="9" t="s">
        <v>205</v>
      </c>
      <c r="B19" s="10"/>
      <c r="C19" s="14">
        <v>295.2</v>
      </c>
      <c r="D19" s="14">
        <v>295.2</v>
      </c>
      <c r="E19" s="10"/>
    </row>
    <row r="20" spans="1:5" ht="23.25" customHeight="1">
      <c r="A20" s="9" t="s">
        <v>199</v>
      </c>
      <c r="B20" s="11">
        <v>-63328.38</v>
      </c>
      <c r="C20" s="11">
        <v>42070.68</v>
      </c>
      <c r="D20" s="11">
        <v>40153.59</v>
      </c>
      <c r="E20" s="11">
        <v>-61411.29</v>
      </c>
    </row>
    <row r="21" spans="1:5" ht="12" customHeight="1">
      <c r="A21" s="9" t="s">
        <v>201</v>
      </c>
      <c r="B21" s="11">
        <v>74431.04</v>
      </c>
      <c r="C21" s="11">
        <v>30290.64</v>
      </c>
      <c r="D21" s="11">
        <v>9188.72</v>
      </c>
      <c r="E21" s="11">
        <v>95532.96</v>
      </c>
    </row>
    <row r="22" spans="1:5" ht="12" customHeight="1">
      <c r="A22" s="16" t="s">
        <v>202</v>
      </c>
      <c r="B22" s="18">
        <v>-282585.85</v>
      </c>
      <c r="C22" s="18">
        <v>1237576.98</v>
      </c>
      <c r="D22" s="18">
        <v>1258034.91</v>
      </c>
      <c r="E22" s="18">
        <v>-303043.78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7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2"/>
  <sheetViews>
    <sheetView tabSelected="1" zoomScalePageLayoutView="0" workbookViewId="0" topLeftCell="A1">
      <selection activeCell="A1" sqref="A1"/>
    </sheetView>
  </sheetViews>
  <sheetFormatPr defaultColWidth="9.332031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  <col min="6" max="16384" width="10.66015625" style="0" customWidth="1"/>
  </cols>
  <sheetData>
    <row r="1" spans="1:2" ht="24.75" customHeight="1">
      <c r="A1" s="25" t="str">
        <f>HYPERLINK("#Оглавление!R1C1","вернуться к Оглавлению")</f>
        <v>вернуться к Оглавлению</v>
      </c>
      <c r="B1" s="5" t="s">
        <v>179</v>
      </c>
    </row>
    <row r="2" ht="15.75" customHeight="1"/>
    <row r="3" ht="15.75" customHeight="1"/>
    <row r="4" spans="1:5" ht="12.75" customHeight="1">
      <c r="A4" s="6" t="s">
        <v>180</v>
      </c>
      <c r="B4" s="1" t="s">
        <v>281</v>
      </c>
      <c r="C4" s="1"/>
      <c r="D4" s="1"/>
      <c r="E4" s="1"/>
    </row>
    <row r="5" spans="1:5" ht="12.75" customHeight="1">
      <c r="A5" s="6" t="s">
        <v>182</v>
      </c>
      <c r="B5" s="23" t="s">
        <v>183</v>
      </c>
      <c r="C5" s="23"/>
      <c r="D5" s="23"/>
      <c r="E5" s="23"/>
    </row>
    <row r="6" ht="12.75" customHeight="1"/>
    <row r="7" spans="1:5" ht="55.5" customHeight="1">
      <c r="A7" s="7" t="s">
        <v>184</v>
      </c>
      <c r="B7" s="8" t="s">
        <v>185</v>
      </c>
      <c r="C7" s="8" t="s">
        <v>186</v>
      </c>
      <c r="D7" s="8" t="s">
        <v>187</v>
      </c>
      <c r="E7" s="8" t="s">
        <v>188</v>
      </c>
    </row>
    <row r="8" spans="1:5" ht="12" customHeight="1">
      <c r="A8" s="9" t="s">
        <v>189</v>
      </c>
      <c r="B8" s="11">
        <v>-21674.86</v>
      </c>
      <c r="C8" s="11">
        <v>122122.86</v>
      </c>
      <c r="D8" s="15">
        <v>140089</v>
      </c>
      <c r="E8" s="15">
        <v>-39641</v>
      </c>
    </row>
    <row r="9" spans="1:5" ht="12" customHeight="1">
      <c r="A9" s="9" t="s">
        <v>190</v>
      </c>
      <c r="B9" s="12">
        <v>-773793.3</v>
      </c>
      <c r="C9" s="12">
        <v>264525.6</v>
      </c>
      <c r="D9" s="12">
        <v>706129.7</v>
      </c>
      <c r="E9" s="12">
        <v>-1215397.4</v>
      </c>
    </row>
    <row r="10" spans="1:5" ht="12" customHeight="1">
      <c r="A10" s="9" t="s">
        <v>191</v>
      </c>
      <c r="B10" s="13"/>
      <c r="C10" s="13"/>
      <c r="D10" s="11">
        <v>9529.99</v>
      </c>
      <c r="E10" s="13"/>
    </row>
    <row r="11" spans="1:5" ht="12" customHeight="1">
      <c r="A11" s="9" t="s">
        <v>192</v>
      </c>
      <c r="B11" s="13"/>
      <c r="C11" s="13"/>
      <c r="D11" s="11">
        <v>5053.07</v>
      </c>
      <c r="E11" s="13"/>
    </row>
    <row r="12" spans="1:5" ht="12" customHeight="1">
      <c r="A12" s="9" t="s">
        <v>204</v>
      </c>
      <c r="B12" s="13"/>
      <c r="C12" s="13"/>
      <c r="D12" s="14">
        <v>341.7</v>
      </c>
      <c r="E12" s="13"/>
    </row>
    <row r="13" spans="1:5" ht="12" customHeight="1">
      <c r="A13" s="9" t="s">
        <v>193</v>
      </c>
      <c r="B13" s="13"/>
      <c r="C13" s="13"/>
      <c r="D13" s="19">
        <v>808.27</v>
      </c>
      <c r="E13" s="13"/>
    </row>
    <row r="14" spans="1:5" ht="12" customHeight="1">
      <c r="A14" s="9" t="s">
        <v>194</v>
      </c>
      <c r="B14" s="13"/>
      <c r="C14" s="13"/>
      <c r="D14" s="11">
        <v>1671.29</v>
      </c>
      <c r="E14" s="13"/>
    </row>
    <row r="15" spans="1:5" ht="12" customHeight="1">
      <c r="A15" s="9" t="s">
        <v>195</v>
      </c>
      <c r="B15" s="11">
        <v>527930.39</v>
      </c>
      <c r="C15" s="11">
        <v>203163.33</v>
      </c>
      <c r="D15" s="11">
        <v>28860.12</v>
      </c>
      <c r="E15" s="12">
        <v>702233.6</v>
      </c>
    </row>
    <row r="16" spans="1:5" ht="12" customHeight="1">
      <c r="A16" s="9" t="s">
        <v>196</v>
      </c>
      <c r="B16" s="19">
        <v>-247.34</v>
      </c>
      <c r="C16" s="11">
        <v>66116.52</v>
      </c>
      <c r="D16" s="11">
        <v>66116.52</v>
      </c>
      <c r="E16" s="19">
        <v>-247.34</v>
      </c>
    </row>
    <row r="17" spans="1:5" ht="12" customHeight="1">
      <c r="A17" s="9" t="s">
        <v>197</v>
      </c>
      <c r="B17" s="10"/>
      <c r="C17" s="11">
        <v>13252.35</v>
      </c>
      <c r="D17" s="11">
        <v>13252.35</v>
      </c>
      <c r="E17" s="10"/>
    </row>
    <row r="18" spans="1:5" ht="12" customHeight="1">
      <c r="A18" s="9" t="s">
        <v>198</v>
      </c>
      <c r="B18" s="11">
        <v>3478.45</v>
      </c>
      <c r="C18" s="12">
        <v>171870.6</v>
      </c>
      <c r="D18" s="11">
        <v>173273.83</v>
      </c>
      <c r="E18" s="11">
        <v>2075.22</v>
      </c>
    </row>
    <row r="19" spans="1:5" ht="12" customHeight="1">
      <c r="A19" s="9" t="s">
        <v>205</v>
      </c>
      <c r="B19" s="10"/>
      <c r="C19" s="19">
        <v>562.05</v>
      </c>
      <c r="D19" s="19">
        <v>562.05</v>
      </c>
      <c r="E19" s="10"/>
    </row>
    <row r="20" spans="1:5" ht="23.25" customHeight="1">
      <c r="A20" s="9" t="s">
        <v>199</v>
      </c>
      <c r="B20" s="11">
        <v>-35991.41</v>
      </c>
      <c r="C20" s="11">
        <v>30009.12</v>
      </c>
      <c r="D20" s="11">
        <v>30870.15</v>
      </c>
      <c r="E20" s="11">
        <v>-36852.44</v>
      </c>
    </row>
    <row r="21" spans="1:5" ht="12" customHeight="1">
      <c r="A21" s="9" t="s">
        <v>201</v>
      </c>
      <c r="B21" s="11">
        <v>-10310.54</v>
      </c>
      <c r="C21" s="11">
        <v>21504.03</v>
      </c>
      <c r="D21" s="15">
        <v>11250</v>
      </c>
      <c r="E21" s="19">
        <v>-56.51</v>
      </c>
    </row>
    <row r="22" spans="1:5" ht="12" customHeight="1">
      <c r="A22" s="16" t="s">
        <v>202</v>
      </c>
      <c r="B22" s="18">
        <v>-310608.61</v>
      </c>
      <c r="C22" s="18">
        <v>893126.46</v>
      </c>
      <c r="D22" s="18">
        <v>1170403.72</v>
      </c>
      <c r="E22" s="18">
        <v>-587885.87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7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1"/>
  <sheetViews>
    <sheetView tabSelected="1" zoomScalePageLayoutView="0" workbookViewId="0" topLeftCell="A1">
      <selection activeCell="A1" sqref="A1"/>
    </sheetView>
  </sheetViews>
  <sheetFormatPr defaultColWidth="9.332031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  <col min="6" max="16384" width="10.66015625" style="0" customWidth="1"/>
  </cols>
  <sheetData>
    <row r="1" spans="1:2" ht="24.75" customHeight="1">
      <c r="A1" s="25" t="str">
        <f>HYPERLINK("#Оглавление!R1C1","вернуться к Оглавлению")</f>
        <v>вернуться к Оглавлению</v>
      </c>
      <c r="B1" s="5" t="s">
        <v>179</v>
      </c>
    </row>
    <row r="2" ht="15.75" customHeight="1"/>
    <row r="3" ht="15.75" customHeight="1"/>
    <row r="4" spans="1:5" ht="12.75" customHeight="1">
      <c r="A4" s="6" t="s">
        <v>180</v>
      </c>
      <c r="B4" s="1" t="s">
        <v>282</v>
      </c>
      <c r="C4" s="1"/>
      <c r="D4" s="1"/>
      <c r="E4" s="1"/>
    </row>
    <row r="5" spans="1:5" ht="12.75" customHeight="1">
      <c r="A5" s="6" t="s">
        <v>182</v>
      </c>
      <c r="B5" s="23" t="s">
        <v>183</v>
      </c>
      <c r="C5" s="23"/>
      <c r="D5" s="23"/>
      <c r="E5" s="23"/>
    </row>
    <row r="6" ht="12.75" customHeight="1"/>
    <row r="7" spans="1:5" ht="55.5" customHeight="1">
      <c r="A7" s="7" t="s">
        <v>184</v>
      </c>
      <c r="B7" s="8" t="s">
        <v>185</v>
      </c>
      <c r="C7" s="8" t="s">
        <v>186</v>
      </c>
      <c r="D7" s="8" t="s">
        <v>187</v>
      </c>
      <c r="E7" s="8" t="s">
        <v>188</v>
      </c>
    </row>
    <row r="8" spans="1:5" ht="12" customHeight="1">
      <c r="A8" s="9" t="s">
        <v>189</v>
      </c>
      <c r="B8" s="11">
        <v>-4438.34</v>
      </c>
      <c r="C8" s="11">
        <v>97112.64</v>
      </c>
      <c r="D8" s="11">
        <v>123438.18</v>
      </c>
      <c r="E8" s="11">
        <v>-30763.88</v>
      </c>
    </row>
    <row r="9" spans="1:5" ht="12" customHeight="1">
      <c r="A9" s="9" t="s">
        <v>190</v>
      </c>
      <c r="B9" s="11">
        <v>-668760.77</v>
      </c>
      <c r="C9" s="11">
        <v>209456.02</v>
      </c>
      <c r="D9" s="11">
        <v>536297.77</v>
      </c>
      <c r="E9" s="11">
        <v>-995602.52</v>
      </c>
    </row>
    <row r="10" spans="1:5" ht="12" customHeight="1">
      <c r="A10" s="9" t="s">
        <v>191</v>
      </c>
      <c r="B10" s="13"/>
      <c r="C10" s="13"/>
      <c r="D10" s="11">
        <v>8397.26</v>
      </c>
      <c r="E10" s="13"/>
    </row>
    <row r="11" spans="1:5" ht="12" customHeight="1">
      <c r="A11" s="9" t="s">
        <v>192</v>
      </c>
      <c r="B11" s="13"/>
      <c r="C11" s="13"/>
      <c r="D11" s="11">
        <v>3086.99</v>
      </c>
      <c r="E11" s="13"/>
    </row>
    <row r="12" spans="1:5" ht="12" customHeight="1">
      <c r="A12" s="9" t="s">
        <v>204</v>
      </c>
      <c r="B12" s="13"/>
      <c r="C12" s="13"/>
      <c r="D12" s="14">
        <v>341.7</v>
      </c>
      <c r="E12" s="13"/>
    </row>
    <row r="13" spans="1:5" ht="12" customHeight="1">
      <c r="A13" s="9" t="s">
        <v>193</v>
      </c>
      <c r="B13" s="13"/>
      <c r="C13" s="13"/>
      <c r="D13" s="19">
        <v>808.27</v>
      </c>
      <c r="E13" s="13"/>
    </row>
    <row r="14" spans="1:5" ht="12" customHeight="1">
      <c r="A14" s="9" t="s">
        <v>194</v>
      </c>
      <c r="B14" s="13"/>
      <c r="C14" s="13"/>
      <c r="D14" s="12">
        <v>1806.8</v>
      </c>
      <c r="E14" s="13"/>
    </row>
    <row r="15" spans="1:5" ht="12" customHeight="1">
      <c r="A15" s="9" t="s">
        <v>195</v>
      </c>
      <c r="B15" s="12">
        <v>240208.8</v>
      </c>
      <c r="C15" s="11">
        <v>161557.32</v>
      </c>
      <c r="D15" s="11">
        <v>14250.65</v>
      </c>
      <c r="E15" s="11">
        <v>387515.47</v>
      </c>
    </row>
    <row r="16" spans="1:5" ht="12" customHeight="1">
      <c r="A16" s="9" t="s">
        <v>196</v>
      </c>
      <c r="B16" s="10"/>
      <c r="C16" s="11">
        <v>52576.26</v>
      </c>
      <c r="D16" s="11">
        <v>52576.26</v>
      </c>
      <c r="E16" s="10"/>
    </row>
    <row r="17" spans="1:5" ht="12" customHeight="1">
      <c r="A17" s="9" t="s">
        <v>197</v>
      </c>
      <c r="B17" s="13"/>
      <c r="C17" s="13"/>
      <c r="D17" s="13"/>
      <c r="E17" s="13"/>
    </row>
    <row r="18" spans="1:5" ht="12" customHeight="1">
      <c r="A18" s="9" t="s">
        <v>198</v>
      </c>
      <c r="B18" s="12">
        <v>-21665.6</v>
      </c>
      <c r="C18" s="11">
        <v>136672.44</v>
      </c>
      <c r="D18" s="11">
        <v>152678.63</v>
      </c>
      <c r="E18" s="11">
        <v>-37671.79</v>
      </c>
    </row>
    <row r="19" spans="1:5" ht="23.25" customHeight="1">
      <c r="A19" s="9" t="s">
        <v>199</v>
      </c>
      <c r="B19" s="12">
        <v>-42148.4</v>
      </c>
      <c r="C19" s="11">
        <v>23863.44</v>
      </c>
      <c r="D19" s="11">
        <v>58288.77</v>
      </c>
      <c r="E19" s="11">
        <v>-76573.73</v>
      </c>
    </row>
    <row r="20" spans="1:5" ht="12" customHeight="1">
      <c r="A20" s="9" t="s">
        <v>201</v>
      </c>
      <c r="B20" s="11">
        <v>-19330.01</v>
      </c>
      <c r="C20" s="11">
        <v>17099.76</v>
      </c>
      <c r="D20" s="15">
        <v>9500</v>
      </c>
      <c r="E20" s="11">
        <v>-11730.25</v>
      </c>
    </row>
    <row r="21" spans="1:5" ht="12" customHeight="1">
      <c r="A21" s="16" t="s">
        <v>202</v>
      </c>
      <c r="B21" s="18">
        <v>-516134.32</v>
      </c>
      <c r="C21" s="18">
        <v>698337.88</v>
      </c>
      <c r="D21" s="18">
        <v>947030.26</v>
      </c>
      <c r="E21" s="20">
        <v>-764826.7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1"/>
  <sheetViews>
    <sheetView tabSelected="1" zoomScalePageLayoutView="0" workbookViewId="0" topLeftCell="A1">
      <selection activeCell="A1" sqref="A1"/>
    </sheetView>
  </sheetViews>
  <sheetFormatPr defaultColWidth="9.332031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  <col min="6" max="16384" width="10.66015625" style="0" customWidth="1"/>
  </cols>
  <sheetData>
    <row r="1" spans="1:2" ht="24.75" customHeight="1">
      <c r="A1" s="25" t="str">
        <f>HYPERLINK("#Оглавление!R1C1","вернуться к Оглавлению")</f>
        <v>вернуться к Оглавлению</v>
      </c>
      <c r="B1" s="5" t="s">
        <v>179</v>
      </c>
    </row>
    <row r="2" ht="15.75" customHeight="1"/>
    <row r="3" ht="15.75" customHeight="1"/>
    <row r="4" spans="1:5" ht="12.75" customHeight="1">
      <c r="A4" s="6" t="s">
        <v>180</v>
      </c>
      <c r="B4" s="1" t="s">
        <v>210</v>
      </c>
      <c r="C4" s="1"/>
      <c r="D4" s="1"/>
      <c r="E4" s="1"/>
    </row>
    <row r="5" spans="1:5" ht="12.75" customHeight="1">
      <c r="A5" s="6" t="s">
        <v>182</v>
      </c>
      <c r="B5" s="23" t="s">
        <v>183</v>
      </c>
      <c r="C5" s="23"/>
      <c r="D5" s="23"/>
      <c r="E5" s="23"/>
    </row>
    <row r="6" ht="12.75" customHeight="1"/>
    <row r="7" spans="1:5" ht="55.5" customHeight="1">
      <c r="A7" s="7" t="s">
        <v>184</v>
      </c>
      <c r="B7" s="8" t="s">
        <v>185</v>
      </c>
      <c r="C7" s="8" t="s">
        <v>186</v>
      </c>
      <c r="D7" s="8" t="s">
        <v>187</v>
      </c>
      <c r="E7" s="8" t="s">
        <v>188</v>
      </c>
    </row>
    <row r="8" spans="1:5" ht="12" customHeight="1">
      <c r="A8" s="9" t="s">
        <v>189</v>
      </c>
      <c r="B8" s="11">
        <v>-12366.05</v>
      </c>
      <c r="C8" s="11">
        <v>185851.62</v>
      </c>
      <c r="D8" s="11">
        <v>189663.06</v>
      </c>
      <c r="E8" s="11">
        <v>-16177.49</v>
      </c>
    </row>
    <row r="9" spans="1:5" ht="12" customHeight="1">
      <c r="A9" s="9" t="s">
        <v>190</v>
      </c>
      <c r="B9" s="12">
        <v>-749358.7</v>
      </c>
      <c r="C9" s="12">
        <v>395255.4</v>
      </c>
      <c r="D9" s="11">
        <v>707001.23</v>
      </c>
      <c r="E9" s="11">
        <v>-1061104.53</v>
      </c>
    </row>
    <row r="10" spans="1:5" ht="12" customHeight="1">
      <c r="A10" s="9" t="s">
        <v>191</v>
      </c>
      <c r="B10" s="13"/>
      <c r="C10" s="13"/>
      <c r="D10" s="11">
        <v>12902.41</v>
      </c>
      <c r="E10" s="13"/>
    </row>
    <row r="11" spans="1:5" ht="12" customHeight="1">
      <c r="A11" s="9" t="s">
        <v>192</v>
      </c>
      <c r="B11" s="13"/>
      <c r="C11" s="13"/>
      <c r="D11" s="11">
        <v>3086.99</v>
      </c>
      <c r="E11" s="13"/>
    </row>
    <row r="12" spans="1:5" ht="12" customHeight="1">
      <c r="A12" s="9" t="s">
        <v>204</v>
      </c>
      <c r="B12" s="13"/>
      <c r="C12" s="13"/>
      <c r="D12" s="14">
        <v>341.7</v>
      </c>
      <c r="E12" s="13"/>
    </row>
    <row r="13" spans="1:5" ht="12" customHeight="1">
      <c r="A13" s="9" t="s">
        <v>193</v>
      </c>
      <c r="B13" s="13"/>
      <c r="C13" s="13"/>
      <c r="D13" s="19">
        <v>808.27</v>
      </c>
      <c r="E13" s="13"/>
    </row>
    <row r="14" spans="1:5" ht="12" customHeight="1">
      <c r="A14" s="9" t="s">
        <v>194</v>
      </c>
      <c r="B14" s="13"/>
      <c r="C14" s="13"/>
      <c r="D14" s="15">
        <v>4514</v>
      </c>
      <c r="E14" s="13"/>
    </row>
    <row r="15" spans="1:5" ht="12" customHeight="1">
      <c r="A15" s="9" t="s">
        <v>195</v>
      </c>
      <c r="B15" s="12">
        <v>43394.4</v>
      </c>
      <c r="C15" s="12">
        <v>306592.1</v>
      </c>
      <c r="D15" s="11">
        <v>114804.93</v>
      </c>
      <c r="E15" s="11">
        <v>235181.57</v>
      </c>
    </row>
    <row r="16" spans="1:5" ht="12" customHeight="1">
      <c r="A16" s="9" t="s">
        <v>196</v>
      </c>
      <c r="B16" s="11">
        <v>-1979.54</v>
      </c>
      <c r="C16" s="11">
        <v>100101.12</v>
      </c>
      <c r="D16" s="11">
        <v>100101.12</v>
      </c>
      <c r="E16" s="11">
        <v>-1979.54</v>
      </c>
    </row>
    <row r="17" spans="1:5" ht="12" customHeight="1">
      <c r="A17" s="9" t="s">
        <v>197</v>
      </c>
      <c r="B17" s="13"/>
      <c r="C17" s="13"/>
      <c r="D17" s="13"/>
      <c r="E17" s="13"/>
    </row>
    <row r="18" spans="1:5" ht="12" customHeight="1">
      <c r="A18" s="9" t="s">
        <v>198</v>
      </c>
      <c r="B18" s="11">
        <v>97004.24</v>
      </c>
      <c r="C18" s="11">
        <v>262717.24</v>
      </c>
      <c r="D18" s="11">
        <v>234591.04</v>
      </c>
      <c r="E18" s="11">
        <v>125130.44</v>
      </c>
    </row>
    <row r="19" spans="1:5" ht="23.25" customHeight="1">
      <c r="A19" s="9" t="s">
        <v>199</v>
      </c>
      <c r="B19" s="11">
        <v>-53644.47</v>
      </c>
      <c r="C19" s="12">
        <v>45521.1</v>
      </c>
      <c r="D19" s="11">
        <v>41794.35</v>
      </c>
      <c r="E19" s="11">
        <v>-49917.72</v>
      </c>
    </row>
    <row r="20" spans="1:5" ht="12" customHeight="1">
      <c r="A20" s="9" t="s">
        <v>201</v>
      </c>
      <c r="B20" s="11">
        <v>16395.77</v>
      </c>
      <c r="C20" s="11">
        <v>32432.86</v>
      </c>
      <c r="D20" s="15">
        <v>23034</v>
      </c>
      <c r="E20" s="11">
        <v>25794.63</v>
      </c>
    </row>
    <row r="21" spans="1:5" ht="12" customHeight="1">
      <c r="A21" s="16" t="s">
        <v>202</v>
      </c>
      <c r="B21" s="18">
        <v>-660554.35</v>
      </c>
      <c r="C21" s="18">
        <v>1328471.44</v>
      </c>
      <c r="D21" s="18">
        <v>1410989.73</v>
      </c>
      <c r="E21" s="18">
        <v>-743072.64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80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1"/>
  <sheetViews>
    <sheetView tabSelected="1" zoomScalePageLayoutView="0" workbookViewId="0" topLeftCell="A1">
      <selection activeCell="A1" sqref="A1"/>
    </sheetView>
  </sheetViews>
  <sheetFormatPr defaultColWidth="9.332031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  <col min="6" max="16384" width="10.66015625" style="0" customWidth="1"/>
  </cols>
  <sheetData>
    <row r="1" spans="1:2" ht="24.75" customHeight="1">
      <c r="A1" s="25" t="str">
        <f>HYPERLINK("#Оглавление!R1C1","вернуться к Оглавлению")</f>
        <v>вернуться к Оглавлению</v>
      </c>
      <c r="B1" s="5" t="s">
        <v>179</v>
      </c>
    </row>
    <row r="2" ht="15.75" customHeight="1"/>
    <row r="3" ht="15.75" customHeight="1"/>
    <row r="4" spans="1:5" ht="12.75" customHeight="1">
      <c r="A4" s="6" t="s">
        <v>180</v>
      </c>
      <c r="B4" s="1" t="s">
        <v>283</v>
      </c>
      <c r="C4" s="1"/>
      <c r="D4" s="1"/>
      <c r="E4" s="1"/>
    </row>
    <row r="5" spans="1:5" ht="12.75" customHeight="1">
      <c r="A5" s="6" t="s">
        <v>182</v>
      </c>
      <c r="B5" s="23" t="s">
        <v>183</v>
      </c>
      <c r="C5" s="23"/>
      <c r="D5" s="23"/>
      <c r="E5" s="23"/>
    </row>
    <row r="6" ht="12.75" customHeight="1"/>
    <row r="7" spans="1:5" ht="55.5" customHeight="1">
      <c r="A7" s="7" t="s">
        <v>184</v>
      </c>
      <c r="B7" s="8" t="s">
        <v>185</v>
      </c>
      <c r="C7" s="8" t="s">
        <v>186</v>
      </c>
      <c r="D7" s="8" t="s">
        <v>187</v>
      </c>
      <c r="E7" s="8" t="s">
        <v>188</v>
      </c>
    </row>
    <row r="8" spans="1:5" ht="12" customHeight="1">
      <c r="A8" s="9" t="s">
        <v>189</v>
      </c>
      <c r="B8" s="11">
        <v>-1557.08</v>
      </c>
      <c r="C8" s="11">
        <v>34006.14</v>
      </c>
      <c r="D8" s="11">
        <v>39265.89</v>
      </c>
      <c r="E8" s="11">
        <v>-6816.83</v>
      </c>
    </row>
    <row r="9" spans="1:5" ht="12" customHeight="1">
      <c r="A9" s="9" t="s">
        <v>190</v>
      </c>
      <c r="B9" s="11">
        <v>-240316.09</v>
      </c>
      <c r="C9" s="11">
        <v>74093.76</v>
      </c>
      <c r="D9" s="11">
        <v>161399.72</v>
      </c>
      <c r="E9" s="11">
        <v>-327622.05</v>
      </c>
    </row>
    <row r="10" spans="1:5" ht="12" customHeight="1">
      <c r="A10" s="9" t="s">
        <v>191</v>
      </c>
      <c r="B10" s="13"/>
      <c r="C10" s="13"/>
      <c r="D10" s="11">
        <v>2671.19</v>
      </c>
      <c r="E10" s="13"/>
    </row>
    <row r="11" spans="1:5" ht="12" customHeight="1">
      <c r="A11" s="9" t="s">
        <v>192</v>
      </c>
      <c r="B11" s="13"/>
      <c r="C11" s="13"/>
      <c r="D11" s="11">
        <v>3086.99</v>
      </c>
      <c r="E11" s="13"/>
    </row>
    <row r="12" spans="1:5" ht="12" customHeight="1">
      <c r="A12" s="9" t="s">
        <v>204</v>
      </c>
      <c r="B12" s="13"/>
      <c r="C12" s="13"/>
      <c r="D12" s="14">
        <v>341.7</v>
      </c>
      <c r="E12" s="13"/>
    </row>
    <row r="13" spans="1:5" ht="12" customHeight="1">
      <c r="A13" s="9" t="s">
        <v>193</v>
      </c>
      <c r="B13" s="13"/>
      <c r="C13" s="13"/>
      <c r="D13" s="19">
        <v>808.27</v>
      </c>
      <c r="E13" s="13"/>
    </row>
    <row r="14" spans="1:5" ht="12" customHeight="1">
      <c r="A14" s="9" t="s">
        <v>194</v>
      </c>
      <c r="B14" s="13"/>
      <c r="C14" s="13"/>
      <c r="D14" s="19">
        <v>229.95</v>
      </c>
      <c r="E14" s="13"/>
    </row>
    <row r="15" spans="1:5" ht="12" customHeight="1">
      <c r="A15" s="9" t="s">
        <v>195</v>
      </c>
      <c r="B15" s="11">
        <v>-111405.35</v>
      </c>
      <c r="C15" s="11">
        <v>56572.68</v>
      </c>
      <c r="D15" s="12">
        <v>9450.4</v>
      </c>
      <c r="E15" s="11">
        <v>-64283.07</v>
      </c>
    </row>
    <row r="16" spans="1:5" ht="12" customHeight="1">
      <c r="A16" s="9" t="s">
        <v>196</v>
      </c>
      <c r="B16" s="10"/>
      <c r="C16" s="11">
        <v>18410.76</v>
      </c>
      <c r="D16" s="11">
        <v>18410.76</v>
      </c>
      <c r="E16" s="10"/>
    </row>
    <row r="17" spans="1:5" ht="12" customHeight="1">
      <c r="A17" s="9" t="s">
        <v>197</v>
      </c>
      <c r="B17" s="13"/>
      <c r="C17" s="13"/>
      <c r="D17" s="13"/>
      <c r="E17" s="13"/>
    </row>
    <row r="18" spans="1:5" ht="12" customHeight="1">
      <c r="A18" s="9" t="s">
        <v>198</v>
      </c>
      <c r="B18" s="11">
        <v>-2070.16</v>
      </c>
      <c r="C18" s="11">
        <v>47858.88</v>
      </c>
      <c r="D18" s="11">
        <v>48567.28</v>
      </c>
      <c r="E18" s="11">
        <v>-2778.56</v>
      </c>
    </row>
    <row r="19" spans="1:5" ht="23.25" customHeight="1">
      <c r="A19" s="9" t="s">
        <v>199</v>
      </c>
      <c r="B19" s="11">
        <v>-101897.61</v>
      </c>
      <c r="C19" s="12">
        <v>8356.2</v>
      </c>
      <c r="D19" s="11">
        <v>8652.66</v>
      </c>
      <c r="E19" s="11">
        <v>-102194.07</v>
      </c>
    </row>
    <row r="20" spans="1:5" ht="12" customHeight="1">
      <c r="A20" s="9" t="s">
        <v>201</v>
      </c>
      <c r="B20" s="11">
        <v>-3629.45</v>
      </c>
      <c r="C20" s="15">
        <v>5988</v>
      </c>
      <c r="D20" s="11">
        <v>4969.35</v>
      </c>
      <c r="E20" s="12">
        <v>-2610.8</v>
      </c>
    </row>
    <row r="21" spans="1:5" ht="12" customHeight="1">
      <c r="A21" s="16" t="s">
        <v>202</v>
      </c>
      <c r="B21" s="18">
        <v>-460875.74</v>
      </c>
      <c r="C21" s="18">
        <v>245286.42</v>
      </c>
      <c r="D21" s="18">
        <v>290716.06</v>
      </c>
      <c r="E21" s="18">
        <v>-506305.38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8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2"/>
  <sheetViews>
    <sheetView tabSelected="1" zoomScalePageLayoutView="0" workbookViewId="0" topLeftCell="A1">
      <selection activeCell="A1" sqref="A1"/>
    </sheetView>
  </sheetViews>
  <sheetFormatPr defaultColWidth="9.332031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  <col min="6" max="16384" width="10.66015625" style="0" customWidth="1"/>
  </cols>
  <sheetData>
    <row r="1" spans="1:2" ht="24.75" customHeight="1">
      <c r="A1" s="25" t="str">
        <f>HYPERLINK("#Оглавление!R1C1","вернуться к Оглавлению")</f>
        <v>вернуться к Оглавлению</v>
      </c>
      <c r="B1" s="5" t="s">
        <v>179</v>
      </c>
    </row>
    <row r="2" ht="15.75" customHeight="1"/>
    <row r="3" ht="15.75" customHeight="1"/>
    <row r="4" spans="1:5" ht="12.75" customHeight="1">
      <c r="A4" s="6" t="s">
        <v>180</v>
      </c>
      <c r="B4" s="1" t="s">
        <v>284</v>
      </c>
      <c r="C4" s="1"/>
      <c r="D4" s="1"/>
      <c r="E4" s="1"/>
    </row>
    <row r="5" spans="1:5" ht="12.75" customHeight="1">
      <c r="A5" s="6" t="s">
        <v>182</v>
      </c>
      <c r="B5" s="23" t="s">
        <v>183</v>
      </c>
      <c r="C5" s="23"/>
      <c r="D5" s="23"/>
      <c r="E5" s="23"/>
    </row>
    <row r="6" ht="12.75" customHeight="1"/>
    <row r="7" spans="1:5" ht="55.5" customHeight="1">
      <c r="A7" s="7" t="s">
        <v>184</v>
      </c>
      <c r="B7" s="8" t="s">
        <v>185</v>
      </c>
      <c r="C7" s="8" t="s">
        <v>186</v>
      </c>
      <c r="D7" s="8" t="s">
        <v>187</v>
      </c>
      <c r="E7" s="8" t="s">
        <v>188</v>
      </c>
    </row>
    <row r="8" spans="1:5" ht="12" customHeight="1">
      <c r="A8" s="9" t="s">
        <v>189</v>
      </c>
      <c r="B8" s="11">
        <v>-12848.47</v>
      </c>
      <c r="C8" s="12">
        <v>20239.8</v>
      </c>
      <c r="D8" s="11">
        <v>25460.28</v>
      </c>
      <c r="E8" s="11">
        <v>-18068.95</v>
      </c>
    </row>
    <row r="9" spans="1:5" ht="12" customHeight="1">
      <c r="A9" s="9" t="s">
        <v>190</v>
      </c>
      <c r="B9" s="11">
        <v>-76660.94</v>
      </c>
      <c r="C9" s="11">
        <v>48819.78</v>
      </c>
      <c r="D9" s="12">
        <v>107510.5</v>
      </c>
      <c r="E9" s="11">
        <v>-135351.66</v>
      </c>
    </row>
    <row r="10" spans="1:5" ht="12" customHeight="1">
      <c r="A10" s="9" t="s">
        <v>191</v>
      </c>
      <c r="B10" s="13"/>
      <c r="C10" s="13"/>
      <c r="D10" s="15">
        <v>1732</v>
      </c>
      <c r="E10" s="13"/>
    </row>
    <row r="11" spans="1:5" ht="12" customHeight="1">
      <c r="A11" s="9" t="s">
        <v>192</v>
      </c>
      <c r="B11" s="13"/>
      <c r="C11" s="13"/>
      <c r="D11" s="11">
        <v>3086.99</v>
      </c>
      <c r="E11" s="13"/>
    </row>
    <row r="12" spans="1:5" ht="12" customHeight="1">
      <c r="A12" s="9" t="s">
        <v>204</v>
      </c>
      <c r="B12" s="13"/>
      <c r="C12" s="13"/>
      <c r="D12" s="14">
        <v>341.7</v>
      </c>
      <c r="E12" s="13"/>
    </row>
    <row r="13" spans="1:5" ht="12" customHeight="1">
      <c r="A13" s="9" t="s">
        <v>193</v>
      </c>
      <c r="B13" s="13"/>
      <c r="C13" s="13"/>
      <c r="D13" s="19">
        <v>808.27</v>
      </c>
      <c r="E13" s="13"/>
    </row>
    <row r="14" spans="1:5" ht="12" customHeight="1">
      <c r="A14" s="9" t="s">
        <v>194</v>
      </c>
      <c r="B14" s="13"/>
      <c r="C14" s="13"/>
      <c r="D14" s="19">
        <v>122.64</v>
      </c>
      <c r="E14" s="13"/>
    </row>
    <row r="15" spans="1:5" ht="12" customHeight="1">
      <c r="A15" s="9" t="s">
        <v>195</v>
      </c>
      <c r="B15" s="11">
        <v>-159508.35</v>
      </c>
      <c r="C15" s="11">
        <v>33670.92</v>
      </c>
      <c r="D15" s="11">
        <v>6054.97</v>
      </c>
      <c r="E15" s="12">
        <v>-131892.4</v>
      </c>
    </row>
    <row r="16" spans="1:5" ht="12" customHeight="1">
      <c r="A16" s="9" t="s">
        <v>196</v>
      </c>
      <c r="B16" s="10"/>
      <c r="C16" s="11">
        <v>10957.56</v>
      </c>
      <c r="D16" s="11">
        <v>10957.56</v>
      </c>
      <c r="E16" s="10"/>
    </row>
    <row r="17" spans="1:5" ht="12" customHeight="1">
      <c r="A17" s="9" t="s">
        <v>197</v>
      </c>
      <c r="B17" s="13"/>
      <c r="C17" s="13"/>
      <c r="D17" s="13"/>
      <c r="E17" s="13"/>
    </row>
    <row r="18" spans="1:5" ht="12" customHeight="1">
      <c r="A18" s="9" t="s">
        <v>198</v>
      </c>
      <c r="B18" s="11">
        <v>-6830.55</v>
      </c>
      <c r="C18" s="12">
        <v>28484.7</v>
      </c>
      <c r="D18" s="11">
        <v>31491.24</v>
      </c>
      <c r="E18" s="11">
        <v>-9837.09</v>
      </c>
    </row>
    <row r="19" spans="1:5" ht="12" customHeight="1">
      <c r="A19" s="9" t="s">
        <v>205</v>
      </c>
      <c r="B19" s="10"/>
      <c r="C19" s="19">
        <v>196.44</v>
      </c>
      <c r="D19" s="19">
        <v>196.44</v>
      </c>
      <c r="E19" s="10"/>
    </row>
    <row r="20" spans="1:5" ht="23.25" customHeight="1">
      <c r="A20" s="9" t="s">
        <v>199</v>
      </c>
      <c r="B20" s="11">
        <v>-109289.79</v>
      </c>
      <c r="C20" s="11">
        <v>4973.52</v>
      </c>
      <c r="D20" s="11">
        <v>5610.45</v>
      </c>
      <c r="E20" s="11">
        <v>-109926.72</v>
      </c>
    </row>
    <row r="21" spans="1:5" ht="12" customHeight="1">
      <c r="A21" s="9" t="s">
        <v>201</v>
      </c>
      <c r="B21" s="11">
        <v>-25326.87</v>
      </c>
      <c r="C21" s="11">
        <v>3563.88</v>
      </c>
      <c r="D21" s="11">
        <v>3994.36</v>
      </c>
      <c r="E21" s="11">
        <v>-25757.35</v>
      </c>
    </row>
    <row r="22" spans="1:5" ht="12" customHeight="1">
      <c r="A22" s="16" t="s">
        <v>202</v>
      </c>
      <c r="B22" s="18">
        <v>-390464.97</v>
      </c>
      <c r="C22" s="20">
        <v>150906.6</v>
      </c>
      <c r="D22" s="20">
        <v>191275.8</v>
      </c>
      <c r="E22" s="18">
        <v>-430834.17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8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2"/>
  <sheetViews>
    <sheetView tabSelected="1" zoomScalePageLayoutView="0" workbookViewId="0" topLeftCell="A1">
      <selection activeCell="A1" sqref="A1"/>
    </sheetView>
  </sheetViews>
  <sheetFormatPr defaultColWidth="9.332031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  <col min="6" max="16384" width="10.66015625" style="0" customWidth="1"/>
  </cols>
  <sheetData>
    <row r="1" spans="1:2" ht="24.75" customHeight="1">
      <c r="A1" s="25" t="str">
        <f>HYPERLINK("#Оглавление!R1C1","вернуться к Оглавлению")</f>
        <v>вернуться к Оглавлению</v>
      </c>
      <c r="B1" s="5" t="s">
        <v>179</v>
      </c>
    </row>
    <row r="2" ht="15.75" customHeight="1"/>
    <row r="3" ht="15.75" customHeight="1"/>
    <row r="4" spans="1:5" ht="12.75" customHeight="1">
      <c r="A4" s="6" t="s">
        <v>180</v>
      </c>
      <c r="B4" s="1" t="s">
        <v>285</v>
      </c>
      <c r="C4" s="1"/>
      <c r="D4" s="1"/>
      <c r="E4" s="1"/>
    </row>
    <row r="5" spans="1:5" ht="12.75" customHeight="1">
      <c r="A5" s="6" t="s">
        <v>182</v>
      </c>
      <c r="B5" s="23" t="s">
        <v>183</v>
      </c>
      <c r="C5" s="23"/>
      <c r="D5" s="23"/>
      <c r="E5" s="23"/>
    </row>
    <row r="6" ht="12.75" customHeight="1"/>
    <row r="7" spans="1:5" ht="55.5" customHeight="1">
      <c r="A7" s="7" t="s">
        <v>184</v>
      </c>
      <c r="B7" s="8" t="s">
        <v>185</v>
      </c>
      <c r="C7" s="8" t="s">
        <v>186</v>
      </c>
      <c r="D7" s="8" t="s">
        <v>187</v>
      </c>
      <c r="E7" s="8" t="s">
        <v>188</v>
      </c>
    </row>
    <row r="8" spans="1:5" ht="12" customHeight="1">
      <c r="A8" s="9" t="s">
        <v>189</v>
      </c>
      <c r="B8" s="11">
        <v>-36446.96</v>
      </c>
      <c r="C8" s="11">
        <v>253224.91</v>
      </c>
      <c r="D8" s="11">
        <v>321625.86</v>
      </c>
      <c r="E8" s="11">
        <v>-104847.91</v>
      </c>
    </row>
    <row r="9" spans="1:5" ht="12" customHeight="1">
      <c r="A9" s="9" t="s">
        <v>190</v>
      </c>
      <c r="B9" s="11">
        <v>-1456529.89</v>
      </c>
      <c r="C9" s="11">
        <v>545411.24</v>
      </c>
      <c r="D9" s="12">
        <v>1024482.8</v>
      </c>
      <c r="E9" s="11">
        <v>-1935601.45</v>
      </c>
    </row>
    <row r="10" spans="1:5" ht="12" customHeight="1">
      <c r="A10" s="9" t="s">
        <v>191</v>
      </c>
      <c r="B10" s="13"/>
      <c r="C10" s="13"/>
      <c r="D10" s="11">
        <v>21879.58</v>
      </c>
      <c r="E10" s="13"/>
    </row>
    <row r="11" spans="1:5" ht="12" customHeight="1">
      <c r="A11" s="9" t="s">
        <v>192</v>
      </c>
      <c r="B11" s="13"/>
      <c r="C11" s="13"/>
      <c r="D11" s="11">
        <v>5053.07</v>
      </c>
      <c r="E11" s="13"/>
    </row>
    <row r="12" spans="1:5" ht="12" customHeight="1">
      <c r="A12" s="9" t="s">
        <v>204</v>
      </c>
      <c r="B12" s="13"/>
      <c r="C12" s="13"/>
      <c r="D12" s="14">
        <v>341.7</v>
      </c>
      <c r="E12" s="13"/>
    </row>
    <row r="13" spans="1:5" ht="12" customHeight="1">
      <c r="A13" s="9" t="s">
        <v>193</v>
      </c>
      <c r="B13" s="13"/>
      <c r="C13" s="13"/>
      <c r="D13" s="19">
        <v>808.27</v>
      </c>
      <c r="E13" s="13"/>
    </row>
    <row r="14" spans="1:5" ht="12" customHeight="1">
      <c r="A14" s="9" t="s">
        <v>194</v>
      </c>
      <c r="B14" s="13"/>
      <c r="C14" s="13"/>
      <c r="D14" s="15">
        <v>1533</v>
      </c>
      <c r="E14" s="13"/>
    </row>
    <row r="15" spans="1:5" ht="12" customHeight="1">
      <c r="A15" s="9" t="s">
        <v>195</v>
      </c>
      <c r="B15" s="12">
        <v>1513419.6</v>
      </c>
      <c r="C15" s="11">
        <v>421265.06</v>
      </c>
      <c r="D15" s="11">
        <v>139767.07</v>
      </c>
      <c r="E15" s="11">
        <v>1794917.59</v>
      </c>
    </row>
    <row r="16" spans="1:5" ht="12" customHeight="1">
      <c r="A16" s="9" t="s">
        <v>196</v>
      </c>
      <c r="B16" s="15">
        <v>-1000</v>
      </c>
      <c r="C16" s="11">
        <v>137093.99</v>
      </c>
      <c r="D16" s="11">
        <v>137093.99</v>
      </c>
      <c r="E16" s="15">
        <v>-1000</v>
      </c>
    </row>
    <row r="17" spans="1:5" ht="12" customHeight="1">
      <c r="A17" s="9" t="s">
        <v>197</v>
      </c>
      <c r="B17" s="10"/>
      <c r="C17" s="11">
        <v>113469.02</v>
      </c>
      <c r="D17" s="11">
        <v>113469.02</v>
      </c>
      <c r="E17" s="10"/>
    </row>
    <row r="18" spans="1:5" ht="12" customHeight="1">
      <c r="A18" s="9" t="s">
        <v>198</v>
      </c>
      <c r="B18" s="11">
        <v>-95031.69</v>
      </c>
      <c r="C18" s="11">
        <v>356378.18</v>
      </c>
      <c r="D18" s="11">
        <v>397813.62</v>
      </c>
      <c r="E18" s="11">
        <v>-136467.13</v>
      </c>
    </row>
    <row r="19" spans="1:5" ht="23.25" customHeight="1">
      <c r="A19" s="9" t="s">
        <v>199</v>
      </c>
      <c r="B19" s="11">
        <v>-15654.97</v>
      </c>
      <c r="C19" s="11">
        <v>62225.25</v>
      </c>
      <c r="D19" s="11">
        <v>70873.74</v>
      </c>
      <c r="E19" s="11">
        <v>-24303.46</v>
      </c>
    </row>
    <row r="20" spans="1:5" ht="12" customHeight="1">
      <c r="A20" s="9" t="s">
        <v>200</v>
      </c>
      <c r="B20" s="11">
        <v>397571.43</v>
      </c>
      <c r="C20" s="11">
        <v>292373.11</v>
      </c>
      <c r="D20" s="11">
        <v>359895.02</v>
      </c>
      <c r="E20" s="11">
        <v>330049.52</v>
      </c>
    </row>
    <row r="21" spans="1:5" ht="12" customHeight="1">
      <c r="A21" s="9" t="s">
        <v>201</v>
      </c>
      <c r="B21" s="12">
        <v>-29181.6</v>
      </c>
      <c r="C21" s="11">
        <v>40596.52</v>
      </c>
      <c r="D21" s="11">
        <v>27377.42</v>
      </c>
      <c r="E21" s="12">
        <v>-15962.5</v>
      </c>
    </row>
    <row r="22" spans="1:5" ht="12" customHeight="1">
      <c r="A22" s="16" t="s">
        <v>202</v>
      </c>
      <c r="B22" s="18">
        <v>277145.92</v>
      </c>
      <c r="C22" s="18">
        <v>2222037.28</v>
      </c>
      <c r="D22" s="18">
        <v>2592398.54</v>
      </c>
      <c r="E22" s="18">
        <v>-93215.34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8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2"/>
  <sheetViews>
    <sheetView tabSelected="1" zoomScalePageLayoutView="0" workbookViewId="0" topLeftCell="A1">
      <selection activeCell="A1" sqref="A1"/>
    </sheetView>
  </sheetViews>
  <sheetFormatPr defaultColWidth="9.332031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  <col min="6" max="16384" width="10.66015625" style="0" customWidth="1"/>
  </cols>
  <sheetData>
    <row r="1" spans="1:2" ht="24.75" customHeight="1">
      <c r="A1" s="25" t="str">
        <f>HYPERLINK("#Оглавление!R1C1","вернуться к Оглавлению")</f>
        <v>вернуться к Оглавлению</v>
      </c>
      <c r="B1" s="5" t="s">
        <v>179</v>
      </c>
    </row>
    <row r="2" ht="15.75" customHeight="1"/>
    <row r="3" ht="15.75" customHeight="1"/>
    <row r="4" spans="1:5" ht="12.75" customHeight="1">
      <c r="A4" s="6" t="s">
        <v>180</v>
      </c>
      <c r="B4" s="1" t="s">
        <v>286</v>
      </c>
      <c r="C4" s="1"/>
      <c r="D4" s="1"/>
      <c r="E4" s="1"/>
    </row>
    <row r="5" spans="1:5" ht="12.75" customHeight="1">
      <c r="A5" s="6" t="s">
        <v>182</v>
      </c>
      <c r="B5" s="23" t="s">
        <v>183</v>
      </c>
      <c r="C5" s="23"/>
      <c r="D5" s="23"/>
      <c r="E5" s="23"/>
    </row>
    <row r="6" ht="12.75" customHeight="1"/>
    <row r="7" spans="1:5" ht="55.5" customHeight="1">
      <c r="A7" s="7" t="s">
        <v>184</v>
      </c>
      <c r="B7" s="8" t="s">
        <v>185</v>
      </c>
      <c r="C7" s="8" t="s">
        <v>186</v>
      </c>
      <c r="D7" s="8" t="s">
        <v>187</v>
      </c>
      <c r="E7" s="8" t="s">
        <v>188</v>
      </c>
    </row>
    <row r="8" spans="1:5" ht="12" customHeight="1">
      <c r="A8" s="9" t="s">
        <v>189</v>
      </c>
      <c r="B8" s="11">
        <v>-21897.08</v>
      </c>
      <c r="C8" s="11">
        <v>75643.96</v>
      </c>
      <c r="D8" s="11">
        <v>81915.45</v>
      </c>
      <c r="E8" s="11">
        <v>-28168.57</v>
      </c>
    </row>
    <row r="9" spans="1:5" ht="12" customHeight="1">
      <c r="A9" s="9" t="s">
        <v>190</v>
      </c>
      <c r="B9" s="11">
        <v>-376749.45</v>
      </c>
      <c r="C9" s="12">
        <v>169731.6</v>
      </c>
      <c r="D9" s="11">
        <v>304874.17</v>
      </c>
      <c r="E9" s="11">
        <v>-511892.02</v>
      </c>
    </row>
    <row r="10" spans="1:5" ht="12" customHeight="1">
      <c r="A10" s="9" t="s">
        <v>191</v>
      </c>
      <c r="B10" s="13"/>
      <c r="C10" s="13"/>
      <c r="D10" s="11">
        <v>5572.55</v>
      </c>
      <c r="E10" s="13"/>
    </row>
    <row r="11" spans="1:5" ht="12" customHeight="1">
      <c r="A11" s="9" t="s">
        <v>192</v>
      </c>
      <c r="B11" s="13"/>
      <c r="C11" s="13"/>
      <c r="D11" s="11">
        <v>3086.99</v>
      </c>
      <c r="E11" s="13"/>
    </row>
    <row r="12" spans="1:5" ht="12" customHeight="1">
      <c r="A12" s="9" t="s">
        <v>204</v>
      </c>
      <c r="B12" s="13"/>
      <c r="C12" s="13"/>
      <c r="D12" s="14">
        <v>341.7</v>
      </c>
      <c r="E12" s="13"/>
    </row>
    <row r="13" spans="1:5" ht="12" customHeight="1">
      <c r="A13" s="9" t="s">
        <v>193</v>
      </c>
      <c r="B13" s="13"/>
      <c r="C13" s="13"/>
      <c r="D13" s="19">
        <v>808.27</v>
      </c>
      <c r="E13" s="13"/>
    </row>
    <row r="14" spans="1:5" ht="12" customHeight="1">
      <c r="A14" s="9" t="s">
        <v>194</v>
      </c>
      <c r="B14" s="13"/>
      <c r="C14" s="13"/>
      <c r="D14" s="21">
        <v>816</v>
      </c>
      <c r="E14" s="13"/>
    </row>
    <row r="15" spans="1:5" ht="12" customHeight="1">
      <c r="A15" s="9" t="s">
        <v>195</v>
      </c>
      <c r="B15" s="12">
        <v>-113123.1</v>
      </c>
      <c r="C15" s="11">
        <v>125828.76</v>
      </c>
      <c r="D15" s="11">
        <v>124026.33</v>
      </c>
      <c r="E15" s="11">
        <v>-111320.67</v>
      </c>
    </row>
    <row r="16" spans="1:5" ht="12" customHeight="1">
      <c r="A16" s="9" t="s">
        <v>196</v>
      </c>
      <c r="B16" s="19">
        <v>-600.72</v>
      </c>
      <c r="C16" s="11">
        <v>40953.18</v>
      </c>
      <c r="D16" s="11">
        <v>40953.18</v>
      </c>
      <c r="E16" s="19">
        <v>-600.72</v>
      </c>
    </row>
    <row r="17" spans="1:5" ht="12" customHeight="1">
      <c r="A17" s="9" t="s">
        <v>197</v>
      </c>
      <c r="B17" s="13"/>
      <c r="C17" s="13"/>
      <c r="D17" s="13"/>
      <c r="E17" s="13"/>
    </row>
    <row r="18" spans="1:5" ht="12" customHeight="1">
      <c r="A18" s="9" t="s">
        <v>198</v>
      </c>
      <c r="B18" s="12">
        <v>11712.9</v>
      </c>
      <c r="C18" s="11">
        <v>106470.18</v>
      </c>
      <c r="D18" s="11">
        <v>101319.86</v>
      </c>
      <c r="E18" s="11">
        <v>16863.22</v>
      </c>
    </row>
    <row r="19" spans="1:5" ht="12" customHeight="1">
      <c r="A19" s="9" t="s">
        <v>205</v>
      </c>
      <c r="B19" s="10"/>
      <c r="C19" s="19">
        <v>175.68</v>
      </c>
      <c r="D19" s="19">
        <v>175.68</v>
      </c>
      <c r="E19" s="10"/>
    </row>
    <row r="20" spans="1:5" ht="23.25" customHeight="1">
      <c r="A20" s="9" t="s">
        <v>199</v>
      </c>
      <c r="B20" s="11">
        <v>-71383.04</v>
      </c>
      <c r="C20" s="12">
        <v>18590.6</v>
      </c>
      <c r="D20" s="11">
        <v>45285.57</v>
      </c>
      <c r="E20" s="11">
        <v>-98078.01</v>
      </c>
    </row>
    <row r="21" spans="1:5" ht="12" customHeight="1">
      <c r="A21" s="9" t="s">
        <v>201</v>
      </c>
      <c r="B21" s="11">
        <v>19534.26</v>
      </c>
      <c r="C21" s="11">
        <v>13318.72</v>
      </c>
      <c r="D21" s="11">
        <v>3757.74</v>
      </c>
      <c r="E21" s="11">
        <v>29095.24</v>
      </c>
    </row>
    <row r="22" spans="1:5" ht="12" customHeight="1">
      <c r="A22" s="16" t="s">
        <v>202</v>
      </c>
      <c r="B22" s="18">
        <v>-552506.23</v>
      </c>
      <c r="C22" s="18">
        <v>550712.68</v>
      </c>
      <c r="D22" s="18">
        <v>702307.98</v>
      </c>
      <c r="E22" s="18">
        <v>-704101.53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8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1"/>
  <sheetViews>
    <sheetView tabSelected="1" zoomScalePageLayoutView="0" workbookViewId="0" topLeftCell="A1">
      <selection activeCell="A1" sqref="A1"/>
    </sheetView>
  </sheetViews>
  <sheetFormatPr defaultColWidth="9.332031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  <col min="6" max="16384" width="10.66015625" style="0" customWidth="1"/>
  </cols>
  <sheetData>
    <row r="1" spans="1:2" ht="24.75" customHeight="1">
      <c r="A1" s="25" t="str">
        <f>HYPERLINK("#Оглавление!R1C1","вернуться к Оглавлению")</f>
        <v>вернуться к Оглавлению</v>
      </c>
      <c r="B1" s="5" t="s">
        <v>179</v>
      </c>
    </row>
    <row r="2" ht="15.75" customHeight="1"/>
    <row r="3" ht="15.75" customHeight="1"/>
    <row r="4" spans="1:5" ht="12.75" customHeight="1">
      <c r="A4" s="6" t="s">
        <v>180</v>
      </c>
      <c r="B4" s="1" t="s">
        <v>287</v>
      </c>
      <c r="C4" s="1"/>
      <c r="D4" s="1"/>
      <c r="E4" s="1"/>
    </row>
    <row r="5" spans="1:5" ht="12.75" customHeight="1">
      <c r="A5" s="6" t="s">
        <v>182</v>
      </c>
      <c r="B5" s="23" t="s">
        <v>183</v>
      </c>
      <c r="C5" s="23"/>
      <c r="D5" s="23"/>
      <c r="E5" s="23"/>
    </row>
    <row r="6" ht="12.75" customHeight="1"/>
    <row r="7" spans="1:5" ht="55.5" customHeight="1">
      <c r="A7" s="7" t="s">
        <v>184</v>
      </c>
      <c r="B7" s="8" t="s">
        <v>185</v>
      </c>
      <c r="C7" s="8" t="s">
        <v>186</v>
      </c>
      <c r="D7" s="8" t="s">
        <v>187</v>
      </c>
      <c r="E7" s="8" t="s">
        <v>188</v>
      </c>
    </row>
    <row r="8" spans="1:5" ht="12" customHeight="1">
      <c r="A8" s="9" t="s">
        <v>189</v>
      </c>
      <c r="B8" s="12">
        <v>3881.5</v>
      </c>
      <c r="C8" s="11">
        <v>109930.26</v>
      </c>
      <c r="D8" s="11">
        <v>130965.61</v>
      </c>
      <c r="E8" s="11">
        <v>-17153.85</v>
      </c>
    </row>
    <row r="9" spans="1:5" ht="12" customHeight="1">
      <c r="A9" s="9" t="s">
        <v>190</v>
      </c>
      <c r="B9" s="11">
        <v>-466350.85</v>
      </c>
      <c r="C9" s="12">
        <v>237241.5</v>
      </c>
      <c r="D9" s="11">
        <v>534251.89</v>
      </c>
      <c r="E9" s="11">
        <v>-763361.24</v>
      </c>
    </row>
    <row r="10" spans="1:5" ht="12" customHeight="1">
      <c r="A10" s="9" t="s">
        <v>191</v>
      </c>
      <c r="B10" s="13"/>
      <c r="C10" s="13"/>
      <c r="D10" s="11">
        <v>8909.35</v>
      </c>
      <c r="E10" s="13"/>
    </row>
    <row r="11" spans="1:5" ht="12" customHeight="1">
      <c r="A11" s="9" t="s">
        <v>192</v>
      </c>
      <c r="B11" s="13"/>
      <c r="C11" s="13"/>
      <c r="D11" s="11">
        <v>3086.99</v>
      </c>
      <c r="E11" s="13"/>
    </row>
    <row r="12" spans="1:5" ht="12" customHeight="1">
      <c r="A12" s="9" t="s">
        <v>204</v>
      </c>
      <c r="B12" s="13"/>
      <c r="C12" s="13"/>
      <c r="D12" s="14">
        <v>341.7</v>
      </c>
      <c r="E12" s="13"/>
    </row>
    <row r="13" spans="1:5" ht="12" customHeight="1">
      <c r="A13" s="9" t="s">
        <v>193</v>
      </c>
      <c r="B13" s="13"/>
      <c r="C13" s="13"/>
      <c r="D13" s="19">
        <v>808.27</v>
      </c>
      <c r="E13" s="13"/>
    </row>
    <row r="14" spans="1:5" ht="12" customHeight="1">
      <c r="A14" s="9" t="s">
        <v>194</v>
      </c>
      <c r="B14" s="13"/>
      <c r="C14" s="13"/>
      <c r="D14" s="11">
        <v>2680.44</v>
      </c>
      <c r="E14" s="13"/>
    </row>
    <row r="15" spans="1:5" ht="12" customHeight="1">
      <c r="A15" s="9" t="s">
        <v>195</v>
      </c>
      <c r="B15" s="11">
        <v>96372.85</v>
      </c>
      <c r="C15" s="11">
        <v>182879.88</v>
      </c>
      <c r="D15" s="11">
        <v>1009430.83</v>
      </c>
      <c r="E15" s="12">
        <v>-730178.1</v>
      </c>
    </row>
    <row r="16" spans="1:5" ht="12" customHeight="1">
      <c r="A16" s="9" t="s">
        <v>196</v>
      </c>
      <c r="B16" s="10"/>
      <c r="C16" s="11">
        <v>59515.68</v>
      </c>
      <c r="D16" s="11">
        <v>59515.68</v>
      </c>
      <c r="E16" s="10"/>
    </row>
    <row r="17" spans="1:5" ht="12" customHeight="1">
      <c r="A17" s="9" t="s">
        <v>197</v>
      </c>
      <c r="B17" s="13"/>
      <c r="C17" s="13"/>
      <c r="D17" s="13"/>
      <c r="E17" s="13"/>
    </row>
    <row r="18" spans="1:5" ht="12" customHeight="1">
      <c r="A18" s="9" t="s">
        <v>198</v>
      </c>
      <c r="B18" s="19">
        <v>580.14</v>
      </c>
      <c r="C18" s="11">
        <v>154711.26</v>
      </c>
      <c r="D18" s="11">
        <v>161989.19</v>
      </c>
      <c r="E18" s="11">
        <v>-6697.79</v>
      </c>
    </row>
    <row r="19" spans="1:5" ht="23.25" customHeight="1">
      <c r="A19" s="9" t="s">
        <v>199</v>
      </c>
      <c r="B19" s="11">
        <v>-39300.61</v>
      </c>
      <c r="C19" s="11">
        <v>27013.14</v>
      </c>
      <c r="D19" s="11">
        <v>62968.53</v>
      </c>
      <c r="E19" s="15">
        <v>-75256</v>
      </c>
    </row>
    <row r="20" spans="1:5" ht="12" customHeight="1">
      <c r="A20" s="9" t="s">
        <v>201</v>
      </c>
      <c r="B20" s="11">
        <v>-13734.05</v>
      </c>
      <c r="C20" s="11">
        <v>19357.08</v>
      </c>
      <c r="D20" s="15">
        <v>16866</v>
      </c>
      <c r="E20" s="11">
        <v>-11242.97</v>
      </c>
    </row>
    <row r="21" spans="1:5" ht="12" customHeight="1">
      <c r="A21" s="16" t="s">
        <v>202</v>
      </c>
      <c r="B21" s="18">
        <v>-418551.02</v>
      </c>
      <c r="C21" s="20">
        <v>790648.8</v>
      </c>
      <c r="D21" s="18">
        <v>1975987.73</v>
      </c>
      <c r="E21" s="18">
        <v>-1603889.95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8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1"/>
  <sheetViews>
    <sheetView tabSelected="1" zoomScalePageLayoutView="0" workbookViewId="0" topLeftCell="A1">
      <selection activeCell="A1" sqref="A1"/>
    </sheetView>
  </sheetViews>
  <sheetFormatPr defaultColWidth="9.332031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  <col min="6" max="16384" width="10.66015625" style="0" customWidth="1"/>
  </cols>
  <sheetData>
    <row r="1" spans="1:2" ht="24.75" customHeight="1">
      <c r="A1" s="25" t="str">
        <f>HYPERLINK("#Оглавление!R1C1","вернуться к Оглавлению")</f>
        <v>вернуться к Оглавлению</v>
      </c>
      <c r="B1" s="5" t="s">
        <v>179</v>
      </c>
    </row>
    <row r="2" ht="15.75" customHeight="1"/>
    <row r="3" ht="15.75" customHeight="1"/>
    <row r="4" spans="1:5" ht="12.75" customHeight="1">
      <c r="A4" s="6" t="s">
        <v>180</v>
      </c>
      <c r="B4" s="1" t="s">
        <v>288</v>
      </c>
      <c r="C4" s="1"/>
      <c r="D4" s="1"/>
      <c r="E4" s="1"/>
    </row>
    <row r="5" spans="1:5" ht="12.75" customHeight="1">
      <c r="A5" s="6" t="s">
        <v>182</v>
      </c>
      <c r="B5" s="23" t="s">
        <v>183</v>
      </c>
      <c r="C5" s="23"/>
      <c r="D5" s="23"/>
      <c r="E5" s="23"/>
    </row>
    <row r="6" ht="12.75" customHeight="1"/>
    <row r="7" spans="1:5" ht="55.5" customHeight="1">
      <c r="A7" s="7" t="s">
        <v>184</v>
      </c>
      <c r="B7" s="8" t="s">
        <v>185</v>
      </c>
      <c r="C7" s="8" t="s">
        <v>186</v>
      </c>
      <c r="D7" s="8" t="s">
        <v>187</v>
      </c>
      <c r="E7" s="8" t="s">
        <v>188</v>
      </c>
    </row>
    <row r="8" spans="1:5" ht="12" customHeight="1">
      <c r="A8" s="9" t="s">
        <v>189</v>
      </c>
      <c r="B8" s="11">
        <v>-105060.33</v>
      </c>
      <c r="C8" s="11">
        <v>210080.95</v>
      </c>
      <c r="D8" s="11">
        <v>237453.01</v>
      </c>
      <c r="E8" s="11">
        <v>-132432.39</v>
      </c>
    </row>
    <row r="9" spans="1:5" ht="12" customHeight="1">
      <c r="A9" s="9" t="s">
        <v>190</v>
      </c>
      <c r="B9" s="11">
        <v>-1099830.54</v>
      </c>
      <c r="C9" s="11">
        <v>447644.47</v>
      </c>
      <c r="D9" s="11">
        <v>895184.36</v>
      </c>
      <c r="E9" s="11">
        <v>-1547370.43</v>
      </c>
    </row>
    <row r="10" spans="1:5" ht="12" customHeight="1">
      <c r="A10" s="9" t="s">
        <v>191</v>
      </c>
      <c r="B10" s="13"/>
      <c r="C10" s="13"/>
      <c r="D10" s="11">
        <v>16153.48</v>
      </c>
      <c r="E10" s="13"/>
    </row>
    <row r="11" spans="1:5" ht="12" customHeight="1">
      <c r="A11" s="9" t="s">
        <v>192</v>
      </c>
      <c r="B11" s="13"/>
      <c r="C11" s="13"/>
      <c r="D11" s="11">
        <v>3086.99</v>
      </c>
      <c r="E11" s="13"/>
    </row>
    <row r="12" spans="1:5" ht="12" customHeight="1">
      <c r="A12" s="9" t="s">
        <v>204</v>
      </c>
      <c r="B12" s="13"/>
      <c r="C12" s="13"/>
      <c r="D12" s="14">
        <v>341.7</v>
      </c>
      <c r="E12" s="13"/>
    </row>
    <row r="13" spans="1:5" ht="12" customHeight="1">
      <c r="A13" s="9" t="s">
        <v>193</v>
      </c>
      <c r="B13" s="13"/>
      <c r="C13" s="13"/>
      <c r="D13" s="19">
        <v>808.27</v>
      </c>
      <c r="E13" s="13"/>
    </row>
    <row r="14" spans="1:5" ht="12" customHeight="1">
      <c r="A14" s="9" t="s">
        <v>194</v>
      </c>
      <c r="B14" s="13"/>
      <c r="C14" s="13"/>
      <c r="D14" s="12">
        <v>4148.3</v>
      </c>
      <c r="E14" s="13"/>
    </row>
    <row r="15" spans="1:5" ht="12" customHeight="1">
      <c r="A15" s="9" t="s">
        <v>195</v>
      </c>
      <c r="B15" s="11">
        <v>-349575.79</v>
      </c>
      <c r="C15" s="11">
        <v>320235.74</v>
      </c>
      <c r="D15" s="11">
        <v>1313080.56</v>
      </c>
      <c r="E15" s="11">
        <v>-1342420.61</v>
      </c>
    </row>
    <row r="16" spans="1:5" ht="12" customHeight="1">
      <c r="A16" s="9" t="s">
        <v>196</v>
      </c>
      <c r="B16" s="11">
        <v>-25126.94</v>
      </c>
      <c r="C16" s="11">
        <v>113736.21</v>
      </c>
      <c r="D16" s="11">
        <v>113736.21</v>
      </c>
      <c r="E16" s="11">
        <v>-25126.94</v>
      </c>
    </row>
    <row r="17" spans="1:5" ht="12" customHeight="1">
      <c r="A17" s="9" t="s">
        <v>197</v>
      </c>
      <c r="B17" s="13"/>
      <c r="C17" s="13"/>
      <c r="D17" s="13"/>
      <c r="E17" s="13"/>
    </row>
    <row r="18" spans="1:5" ht="12" customHeight="1">
      <c r="A18" s="9" t="s">
        <v>198</v>
      </c>
      <c r="B18" s="11">
        <v>6559.25</v>
      </c>
      <c r="C18" s="11">
        <v>293151.81</v>
      </c>
      <c r="D18" s="11">
        <v>293701.71</v>
      </c>
      <c r="E18" s="11">
        <v>6009.35</v>
      </c>
    </row>
    <row r="19" spans="1:5" ht="23.25" customHeight="1">
      <c r="A19" s="9" t="s">
        <v>199</v>
      </c>
      <c r="B19" s="11">
        <v>-21790.58</v>
      </c>
      <c r="C19" s="11">
        <v>45334.86</v>
      </c>
      <c r="D19" s="15">
        <v>120372</v>
      </c>
      <c r="E19" s="11">
        <v>-96827.72</v>
      </c>
    </row>
    <row r="20" spans="1:5" ht="12" customHeight="1">
      <c r="A20" s="9" t="s">
        <v>201</v>
      </c>
      <c r="B20" s="11">
        <v>19615.87</v>
      </c>
      <c r="C20" s="11">
        <v>36988.33</v>
      </c>
      <c r="D20" s="11">
        <v>15188.71</v>
      </c>
      <c r="E20" s="11">
        <v>41415.49</v>
      </c>
    </row>
    <row r="21" spans="1:5" ht="12" customHeight="1">
      <c r="A21" s="16" t="s">
        <v>202</v>
      </c>
      <c r="B21" s="18">
        <v>-1575209.06</v>
      </c>
      <c r="C21" s="18">
        <v>1467172.37</v>
      </c>
      <c r="D21" s="18">
        <v>2988716.56</v>
      </c>
      <c r="E21" s="18">
        <v>-3096753.25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8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2"/>
  <sheetViews>
    <sheetView tabSelected="1" zoomScalePageLayoutView="0" workbookViewId="0" topLeftCell="A1">
      <selection activeCell="A1" sqref="A1"/>
    </sheetView>
  </sheetViews>
  <sheetFormatPr defaultColWidth="9.332031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  <col min="6" max="16384" width="10.66015625" style="0" customWidth="1"/>
  </cols>
  <sheetData>
    <row r="1" spans="1:2" ht="24.75" customHeight="1">
      <c r="A1" s="25" t="str">
        <f>HYPERLINK("#Оглавление!R1C1","вернуться к Оглавлению")</f>
        <v>вернуться к Оглавлению</v>
      </c>
      <c r="B1" s="5" t="s">
        <v>179</v>
      </c>
    </row>
    <row r="2" ht="15.75" customHeight="1"/>
    <row r="3" ht="15.75" customHeight="1"/>
    <row r="4" spans="1:5" ht="12.75" customHeight="1">
      <c r="A4" s="6" t="s">
        <v>180</v>
      </c>
      <c r="B4" s="1" t="s">
        <v>289</v>
      </c>
      <c r="C4" s="1"/>
      <c r="D4" s="1"/>
      <c r="E4" s="1"/>
    </row>
    <row r="5" spans="1:5" ht="12.75" customHeight="1">
      <c r="A5" s="6" t="s">
        <v>182</v>
      </c>
      <c r="B5" s="23" t="s">
        <v>183</v>
      </c>
      <c r="C5" s="23"/>
      <c r="D5" s="23"/>
      <c r="E5" s="23"/>
    </row>
    <row r="6" ht="12.75" customHeight="1"/>
    <row r="7" spans="1:5" ht="55.5" customHeight="1">
      <c r="A7" s="7" t="s">
        <v>184</v>
      </c>
      <c r="B7" s="8" t="s">
        <v>185</v>
      </c>
      <c r="C7" s="8" t="s">
        <v>186</v>
      </c>
      <c r="D7" s="8" t="s">
        <v>187</v>
      </c>
      <c r="E7" s="8" t="s">
        <v>188</v>
      </c>
    </row>
    <row r="8" spans="1:5" ht="12" customHeight="1">
      <c r="A8" s="9" t="s">
        <v>189</v>
      </c>
      <c r="B8" s="11">
        <v>-61982.93</v>
      </c>
      <c r="C8" s="11">
        <v>102956.55</v>
      </c>
      <c r="D8" s="11">
        <v>131224.22</v>
      </c>
      <c r="E8" s="12">
        <v>-90250.6</v>
      </c>
    </row>
    <row r="9" spans="1:5" ht="12" customHeight="1">
      <c r="A9" s="9" t="s">
        <v>190</v>
      </c>
      <c r="B9" s="11">
        <v>-582048.48</v>
      </c>
      <c r="C9" s="11">
        <v>224887.01</v>
      </c>
      <c r="D9" s="12">
        <v>533454.4</v>
      </c>
      <c r="E9" s="11">
        <v>-890615.87</v>
      </c>
    </row>
    <row r="10" spans="1:5" ht="12" customHeight="1">
      <c r="A10" s="9" t="s">
        <v>191</v>
      </c>
      <c r="B10" s="13"/>
      <c r="C10" s="13"/>
      <c r="D10" s="11">
        <v>8926.94</v>
      </c>
      <c r="E10" s="13"/>
    </row>
    <row r="11" spans="1:5" ht="12" customHeight="1">
      <c r="A11" s="9" t="s">
        <v>192</v>
      </c>
      <c r="B11" s="13"/>
      <c r="C11" s="13"/>
      <c r="D11" s="11">
        <v>3086.99</v>
      </c>
      <c r="E11" s="13"/>
    </row>
    <row r="12" spans="1:5" ht="12" customHeight="1">
      <c r="A12" s="9" t="s">
        <v>204</v>
      </c>
      <c r="B12" s="13"/>
      <c r="C12" s="13"/>
      <c r="D12" s="14">
        <v>341.7</v>
      </c>
      <c r="E12" s="13"/>
    </row>
    <row r="13" spans="1:5" ht="12" customHeight="1">
      <c r="A13" s="9" t="s">
        <v>193</v>
      </c>
      <c r="B13" s="13"/>
      <c r="C13" s="13"/>
      <c r="D13" s="19">
        <v>808.27</v>
      </c>
      <c r="E13" s="13"/>
    </row>
    <row r="14" spans="1:5" ht="12" customHeight="1">
      <c r="A14" s="9" t="s">
        <v>194</v>
      </c>
      <c r="B14" s="13"/>
      <c r="C14" s="13"/>
      <c r="D14" s="11">
        <v>2425.16</v>
      </c>
      <c r="E14" s="13"/>
    </row>
    <row r="15" spans="1:5" ht="12" customHeight="1">
      <c r="A15" s="9" t="s">
        <v>195</v>
      </c>
      <c r="B15" s="11">
        <v>-243194.88</v>
      </c>
      <c r="C15" s="11">
        <v>171291.24</v>
      </c>
      <c r="D15" s="11">
        <v>206976.35</v>
      </c>
      <c r="E15" s="11">
        <v>-278879.99</v>
      </c>
    </row>
    <row r="16" spans="1:5" ht="12" customHeight="1">
      <c r="A16" s="9" t="s">
        <v>196</v>
      </c>
      <c r="B16" s="11">
        <v>20067.11</v>
      </c>
      <c r="C16" s="11">
        <v>55739.97</v>
      </c>
      <c r="D16" s="11">
        <v>55739.97</v>
      </c>
      <c r="E16" s="11">
        <v>20067.11</v>
      </c>
    </row>
    <row r="17" spans="1:5" ht="12" customHeight="1">
      <c r="A17" s="9" t="s">
        <v>197</v>
      </c>
      <c r="B17" s="13"/>
      <c r="C17" s="13"/>
      <c r="D17" s="13"/>
      <c r="E17" s="13"/>
    </row>
    <row r="18" spans="1:5" ht="12" customHeight="1">
      <c r="A18" s="9" t="s">
        <v>198</v>
      </c>
      <c r="B18" s="11">
        <v>-38905.05</v>
      </c>
      <c r="C18" s="11">
        <v>144884.84</v>
      </c>
      <c r="D18" s="11">
        <v>162309.15</v>
      </c>
      <c r="E18" s="11">
        <v>-56329.36</v>
      </c>
    </row>
    <row r="19" spans="1:5" ht="23.25" customHeight="1">
      <c r="A19" s="9" t="s">
        <v>199</v>
      </c>
      <c r="B19" s="11">
        <v>-51626.98</v>
      </c>
      <c r="C19" s="11">
        <v>25296.59</v>
      </c>
      <c r="D19" s="11">
        <v>28916.73</v>
      </c>
      <c r="E19" s="11">
        <v>-55247.12</v>
      </c>
    </row>
    <row r="20" spans="1:5" ht="12" customHeight="1">
      <c r="A20" s="9" t="s">
        <v>200</v>
      </c>
      <c r="B20" s="11">
        <v>-120933.24</v>
      </c>
      <c r="C20" s="11">
        <v>115842.69</v>
      </c>
      <c r="D20" s="11">
        <v>87685.12</v>
      </c>
      <c r="E20" s="11">
        <v>-92775.67</v>
      </c>
    </row>
    <row r="21" spans="1:5" ht="12" customHeight="1">
      <c r="A21" s="9" t="s">
        <v>201</v>
      </c>
      <c r="B21" s="11">
        <v>-29514.95</v>
      </c>
      <c r="C21" s="11">
        <v>18130.49</v>
      </c>
      <c r="D21" s="15">
        <v>11250</v>
      </c>
      <c r="E21" s="11">
        <v>-22634.46</v>
      </c>
    </row>
    <row r="22" spans="1:5" ht="12" customHeight="1">
      <c r="A22" s="16" t="s">
        <v>202</v>
      </c>
      <c r="B22" s="20">
        <v>-1108139.4</v>
      </c>
      <c r="C22" s="18">
        <v>859029.38</v>
      </c>
      <c r="D22" s="18">
        <v>1217555.94</v>
      </c>
      <c r="E22" s="18">
        <v>-1466665.96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8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2"/>
  <sheetViews>
    <sheetView tabSelected="1" zoomScalePageLayoutView="0" workbookViewId="0" topLeftCell="A1">
      <selection activeCell="A1" sqref="A1"/>
    </sheetView>
  </sheetViews>
  <sheetFormatPr defaultColWidth="9.332031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  <col min="6" max="16384" width="10.66015625" style="0" customWidth="1"/>
  </cols>
  <sheetData>
    <row r="1" spans="1:2" ht="24.75" customHeight="1">
      <c r="A1" s="25" t="str">
        <f>HYPERLINK("#Оглавление!R1C1","вернуться к Оглавлению")</f>
        <v>вернуться к Оглавлению</v>
      </c>
      <c r="B1" s="5" t="s">
        <v>179</v>
      </c>
    </row>
    <row r="2" ht="15.75" customHeight="1"/>
    <row r="3" ht="15.75" customHeight="1"/>
    <row r="4" spans="1:5" ht="12.75" customHeight="1">
      <c r="A4" s="6" t="s">
        <v>180</v>
      </c>
      <c r="B4" s="1" t="s">
        <v>290</v>
      </c>
      <c r="C4" s="1"/>
      <c r="D4" s="1"/>
      <c r="E4" s="1"/>
    </row>
    <row r="5" spans="1:5" ht="12.75" customHeight="1">
      <c r="A5" s="6" t="s">
        <v>182</v>
      </c>
      <c r="B5" s="23" t="s">
        <v>183</v>
      </c>
      <c r="C5" s="23"/>
      <c r="D5" s="23"/>
      <c r="E5" s="23"/>
    </row>
    <row r="6" ht="12.75" customHeight="1"/>
    <row r="7" spans="1:5" ht="55.5" customHeight="1">
      <c r="A7" s="7" t="s">
        <v>184</v>
      </c>
      <c r="B7" s="8" t="s">
        <v>185</v>
      </c>
      <c r="C7" s="8" t="s">
        <v>186</v>
      </c>
      <c r="D7" s="8" t="s">
        <v>187</v>
      </c>
      <c r="E7" s="8" t="s">
        <v>188</v>
      </c>
    </row>
    <row r="8" spans="1:5" ht="12" customHeight="1">
      <c r="A8" s="9" t="s">
        <v>189</v>
      </c>
      <c r="B8" s="11">
        <v>-22290.37</v>
      </c>
      <c r="C8" s="11">
        <v>98144.04</v>
      </c>
      <c r="D8" s="11">
        <v>116681.42</v>
      </c>
      <c r="E8" s="11">
        <v>-40827.75</v>
      </c>
    </row>
    <row r="9" spans="1:5" ht="12" customHeight="1">
      <c r="A9" s="9" t="s">
        <v>190</v>
      </c>
      <c r="B9" s="11">
        <v>-373978.41</v>
      </c>
      <c r="C9" s="11">
        <v>213223.44</v>
      </c>
      <c r="D9" s="11">
        <v>532964.83</v>
      </c>
      <c r="E9" s="12">
        <v>-693719.8</v>
      </c>
    </row>
    <row r="10" spans="1:5" ht="12" customHeight="1">
      <c r="A10" s="9" t="s">
        <v>191</v>
      </c>
      <c r="B10" s="13"/>
      <c r="C10" s="13"/>
      <c r="D10" s="11">
        <v>7937.62</v>
      </c>
      <c r="E10" s="13"/>
    </row>
    <row r="11" spans="1:5" ht="12" customHeight="1">
      <c r="A11" s="9" t="s">
        <v>192</v>
      </c>
      <c r="B11" s="13"/>
      <c r="C11" s="13"/>
      <c r="D11" s="11">
        <v>3086.99</v>
      </c>
      <c r="E11" s="13"/>
    </row>
    <row r="12" spans="1:5" ht="12" customHeight="1">
      <c r="A12" s="9" t="s">
        <v>204</v>
      </c>
      <c r="B12" s="13"/>
      <c r="C12" s="13"/>
      <c r="D12" s="14">
        <v>341.7</v>
      </c>
      <c r="E12" s="13"/>
    </row>
    <row r="13" spans="1:5" ht="12" customHeight="1">
      <c r="A13" s="9" t="s">
        <v>193</v>
      </c>
      <c r="B13" s="13"/>
      <c r="C13" s="13"/>
      <c r="D13" s="19">
        <v>808.27</v>
      </c>
      <c r="E13" s="13"/>
    </row>
    <row r="14" spans="1:5" ht="12" customHeight="1">
      <c r="A14" s="9" t="s">
        <v>194</v>
      </c>
      <c r="B14" s="13"/>
      <c r="C14" s="13"/>
      <c r="D14" s="11">
        <v>2361.34</v>
      </c>
      <c r="E14" s="13"/>
    </row>
    <row r="15" spans="1:5" ht="12" customHeight="1">
      <c r="A15" s="9" t="s">
        <v>195</v>
      </c>
      <c r="B15" s="11">
        <v>-328336.49</v>
      </c>
      <c r="C15" s="12">
        <v>163272.6</v>
      </c>
      <c r="D15" s="11">
        <v>31999.78</v>
      </c>
      <c r="E15" s="11">
        <v>-197063.67</v>
      </c>
    </row>
    <row r="16" spans="1:5" ht="12" customHeight="1">
      <c r="A16" s="9" t="s">
        <v>196</v>
      </c>
      <c r="B16" s="10"/>
      <c r="C16" s="11">
        <v>53134.38</v>
      </c>
      <c r="D16" s="11">
        <v>53134.38</v>
      </c>
      <c r="E16" s="10"/>
    </row>
    <row r="17" spans="1:5" ht="12" customHeight="1">
      <c r="A17" s="9" t="s">
        <v>197</v>
      </c>
      <c r="B17" s="13"/>
      <c r="C17" s="13"/>
      <c r="D17" s="13"/>
      <c r="E17" s="13"/>
    </row>
    <row r="18" spans="1:5" ht="12" customHeight="1">
      <c r="A18" s="9" t="s">
        <v>198</v>
      </c>
      <c r="B18" s="11">
        <v>-9948.52</v>
      </c>
      <c r="C18" s="11">
        <v>138123.78</v>
      </c>
      <c r="D18" s="11">
        <v>144321.35</v>
      </c>
      <c r="E18" s="11">
        <v>-16146.09</v>
      </c>
    </row>
    <row r="19" spans="1:5" ht="23.25" customHeight="1">
      <c r="A19" s="9" t="s">
        <v>199</v>
      </c>
      <c r="B19" s="11">
        <v>-50675.01</v>
      </c>
      <c r="C19" s="11">
        <v>24116.88</v>
      </c>
      <c r="D19" s="11">
        <v>25712.04</v>
      </c>
      <c r="E19" s="11">
        <v>-52270.17</v>
      </c>
    </row>
    <row r="20" spans="1:5" ht="12" customHeight="1">
      <c r="A20" s="9" t="s">
        <v>200</v>
      </c>
      <c r="B20" s="11">
        <v>152121.17</v>
      </c>
      <c r="C20" s="11">
        <v>121494.32</v>
      </c>
      <c r="D20" s="11">
        <v>87685.12</v>
      </c>
      <c r="E20" s="11">
        <v>185930.37</v>
      </c>
    </row>
    <row r="21" spans="1:5" ht="12" customHeight="1">
      <c r="A21" s="9" t="s">
        <v>201</v>
      </c>
      <c r="B21" s="11">
        <v>-1759097.96</v>
      </c>
      <c r="C21" s="11">
        <v>17281.56</v>
      </c>
      <c r="D21" s="15">
        <v>11250</v>
      </c>
      <c r="E21" s="12">
        <v>-1753066.4</v>
      </c>
    </row>
    <row r="22" spans="1:5" ht="12" customHeight="1">
      <c r="A22" s="16" t="s">
        <v>202</v>
      </c>
      <c r="B22" s="18">
        <v>-2392205.59</v>
      </c>
      <c r="C22" s="22">
        <v>828791</v>
      </c>
      <c r="D22" s="18">
        <v>1003748.92</v>
      </c>
      <c r="E22" s="18">
        <v>-2567163.51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8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2"/>
  <sheetViews>
    <sheetView tabSelected="1" zoomScalePageLayoutView="0" workbookViewId="0" topLeftCell="A1">
      <selection activeCell="A1" sqref="A1"/>
    </sheetView>
  </sheetViews>
  <sheetFormatPr defaultColWidth="9.332031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  <col min="6" max="16384" width="10.66015625" style="0" customWidth="1"/>
  </cols>
  <sheetData>
    <row r="1" spans="1:2" ht="24.75" customHeight="1">
      <c r="A1" s="25" t="str">
        <f>HYPERLINK("#Оглавление!R1C1","вернуться к Оглавлению")</f>
        <v>вернуться к Оглавлению</v>
      </c>
      <c r="B1" s="5" t="s">
        <v>179</v>
      </c>
    </row>
    <row r="2" ht="15.75" customHeight="1"/>
    <row r="3" ht="15.75" customHeight="1"/>
    <row r="4" spans="1:5" ht="12.75" customHeight="1">
      <c r="A4" s="6" t="s">
        <v>180</v>
      </c>
      <c r="B4" s="1" t="s">
        <v>291</v>
      </c>
      <c r="C4" s="1"/>
      <c r="D4" s="1"/>
      <c r="E4" s="1"/>
    </row>
    <row r="5" spans="1:5" ht="12.75" customHeight="1">
      <c r="A5" s="6" t="s">
        <v>182</v>
      </c>
      <c r="B5" s="23" t="s">
        <v>183</v>
      </c>
      <c r="C5" s="23"/>
      <c r="D5" s="23"/>
      <c r="E5" s="23"/>
    </row>
    <row r="6" ht="12.75" customHeight="1"/>
    <row r="7" spans="1:5" ht="55.5" customHeight="1">
      <c r="A7" s="7" t="s">
        <v>184</v>
      </c>
      <c r="B7" s="8" t="s">
        <v>185</v>
      </c>
      <c r="C7" s="8" t="s">
        <v>186</v>
      </c>
      <c r="D7" s="8" t="s">
        <v>187</v>
      </c>
      <c r="E7" s="8" t="s">
        <v>188</v>
      </c>
    </row>
    <row r="8" spans="1:5" ht="12" customHeight="1">
      <c r="A8" s="9" t="s">
        <v>189</v>
      </c>
      <c r="B8" s="11">
        <v>-31083.16</v>
      </c>
      <c r="C8" s="11">
        <v>155689.89</v>
      </c>
      <c r="D8" s="11">
        <v>170948.33</v>
      </c>
      <c r="E8" s="12">
        <v>-46341.6</v>
      </c>
    </row>
    <row r="9" spans="1:5" ht="12" customHeight="1">
      <c r="A9" s="9" t="s">
        <v>190</v>
      </c>
      <c r="B9" s="11">
        <v>-777931.31</v>
      </c>
      <c r="C9" s="11">
        <v>347093.04</v>
      </c>
      <c r="D9" s="11">
        <v>612064.99</v>
      </c>
      <c r="E9" s="11">
        <v>-1042903.26</v>
      </c>
    </row>
    <row r="10" spans="1:5" ht="12" customHeight="1">
      <c r="A10" s="9" t="s">
        <v>191</v>
      </c>
      <c r="B10" s="13"/>
      <c r="C10" s="13"/>
      <c r="D10" s="11">
        <v>11629.28</v>
      </c>
      <c r="E10" s="13"/>
    </row>
    <row r="11" spans="1:5" ht="12" customHeight="1">
      <c r="A11" s="9" t="s">
        <v>192</v>
      </c>
      <c r="B11" s="13"/>
      <c r="C11" s="13"/>
      <c r="D11" s="11">
        <v>3086.99</v>
      </c>
      <c r="E11" s="13"/>
    </row>
    <row r="12" spans="1:5" ht="12" customHeight="1">
      <c r="A12" s="9" t="s">
        <v>204</v>
      </c>
      <c r="B12" s="13"/>
      <c r="C12" s="13"/>
      <c r="D12" s="14">
        <v>341.7</v>
      </c>
      <c r="E12" s="13"/>
    </row>
    <row r="13" spans="1:5" ht="12" customHeight="1">
      <c r="A13" s="9" t="s">
        <v>193</v>
      </c>
      <c r="B13" s="13"/>
      <c r="C13" s="13"/>
      <c r="D13" s="19">
        <v>808.27</v>
      </c>
      <c r="E13" s="13"/>
    </row>
    <row r="14" spans="1:5" ht="12" customHeight="1">
      <c r="A14" s="9" t="s">
        <v>194</v>
      </c>
      <c r="B14" s="13"/>
      <c r="C14" s="13"/>
      <c r="D14" s="12">
        <v>1448.4</v>
      </c>
      <c r="E14" s="13"/>
    </row>
    <row r="15" spans="1:5" ht="12" customHeight="1">
      <c r="A15" s="9" t="s">
        <v>195</v>
      </c>
      <c r="B15" s="12">
        <v>269409.1</v>
      </c>
      <c r="C15" s="11">
        <v>257464.47</v>
      </c>
      <c r="D15" s="11">
        <v>562123.94</v>
      </c>
      <c r="E15" s="11">
        <v>-35250.37</v>
      </c>
    </row>
    <row r="16" spans="1:5" ht="12" customHeight="1">
      <c r="A16" s="9" t="s">
        <v>196</v>
      </c>
      <c r="B16" s="10"/>
      <c r="C16" s="11">
        <v>83997.84</v>
      </c>
      <c r="D16" s="11">
        <v>83997.84</v>
      </c>
      <c r="E16" s="10"/>
    </row>
    <row r="17" spans="1:5" ht="12" customHeight="1">
      <c r="A17" s="9" t="s">
        <v>197</v>
      </c>
      <c r="B17" s="13"/>
      <c r="C17" s="13"/>
      <c r="D17" s="13"/>
      <c r="E17" s="13"/>
    </row>
    <row r="18" spans="1:5" ht="12" customHeight="1">
      <c r="A18" s="9" t="s">
        <v>198</v>
      </c>
      <c r="B18" s="11">
        <v>48810.69</v>
      </c>
      <c r="C18" s="11">
        <v>219568.41</v>
      </c>
      <c r="D18" s="11">
        <v>211443.11</v>
      </c>
      <c r="E18" s="11">
        <v>56935.99</v>
      </c>
    </row>
    <row r="19" spans="1:5" ht="23.25" customHeight="1">
      <c r="A19" s="9" t="s">
        <v>199</v>
      </c>
      <c r="B19" s="11">
        <v>-21733.69</v>
      </c>
      <c r="C19" s="11">
        <v>38186.61</v>
      </c>
      <c r="D19" s="11">
        <v>80260.71</v>
      </c>
      <c r="E19" s="11">
        <v>-63807.79</v>
      </c>
    </row>
    <row r="20" spans="1:5" ht="12" customHeight="1">
      <c r="A20" s="9" t="s">
        <v>200</v>
      </c>
      <c r="B20" s="11">
        <v>95505.63</v>
      </c>
      <c r="C20" s="11">
        <v>143185.59</v>
      </c>
      <c r="D20" s="11">
        <v>87765.55</v>
      </c>
      <c r="E20" s="11">
        <v>150925.67</v>
      </c>
    </row>
    <row r="21" spans="1:5" ht="12" customHeight="1">
      <c r="A21" s="9" t="s">
        <v>201</v>
      </c>
      <c r="B21" s="11">
        <v>9029.54</v>
      </c>
      <c r="C21" s="11">
        <v>27246.21</v>
      </c>
      <c r="D21" s="11">
        <v>13988.71</v>
      </c>
      <c r="E21" s="11">
        <v>22287.04</v>
      </c>
    </row>
    <row r="22" spans="1:5" ht="12" customHeight="1">
      <c r="A22" s="16" t="s">
        <v>202</v>
      </c>
      <c r="B22" s="20">
        <v>-407993.2</v>
      </c>
      <c r="C22" s="18">
        <v>1272432.06</v>
      </c>
      <c r="D22" s="18">
        <v>1822593.18</v>
      </c>
      <c r="E22" s="18">
        <v>-958154.32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8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0"/>
  <sheetViews>
    <sheetView tabSelected="1" zoomScalePageLayoutView="0" workbookViewId="0" topLeftCell="A1">
      <selection activeCell="A1" sqref="A1"/>
    </sheetView>
  </sheetViews>
  <sheetFormatPr defaultColWidth="9.332031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  <col min="6" max="16384" width="10.66015625" style="0" customWidth="1"/>
  </cols>
  <sheetData>
    <row r="1" spans="1:2" ht="24.75" customHeight="1">
      <c r="A1" s="25" t="str">
        <f>HYPERLINK("#Оглавление!R1C1","вернуться к Оглавлению")</f>
        <v>вернуться к Оглавлению</v>
      </c>
      <c r="B1" s="5" t="s">
        <v>179</v>
      </c>
    </row>
    <row r="2" ht="15.75" customHeight="1"/>
    <row r="3" ht="15.75" customHeight="1"/>
    <row r="4" spans="1:5" ht="12.75" customHeight="1">
      <c r="A4" s="6" t="s">
        <v>180</v>
      </c>
      <c r="B4" s="1" t="s">
        <v>292</v>
      </c>
      <c r="C4" s="1"/>
      <c r="D4" s="1"/>
      <c r="E4" s="1"/>
    </row>
    <row r="5" spans="1:5" ht="12.75" customHeight="1">
      <c r="A5" s="6" t="s">
        <v>182</v>
      </c>
      <c r="B5" s="23" t="s">
        <v>183</v>
      </c>
      <c r="C5" s="23"/>
      <c r="D5" s="23"/>
      <c r="E5" s="23"/>
    </row>
    <row r="6" ht="12.75" customHeight="1"/>
    <row r="7" spans="1:5" ht="55.5" customHeight="1">
      <c r="A7" s="7" t="s">
        <v>184</v>
      </c>
      <c r="B7" s="8" t="s">
        <v>185</v>
      </c>
      <c r="C7" s="8" t="s">
        <v>186</v>
      </c>
      <c r="D7" s="8" t="s">
        <v>187</v>
      </c>
      <c r="E7" s="8" t="s">
        <v>188</v>
      </c>
    </row>
    <row r="8" spans="1:5" ht="12" customHeight="1">
      <c r="A8" s="9" t="s">
        <v>189</v>
      </c>
      <c r="B8" s="11">
        <v>-129879.05</v>
      </c>
      <c r="C8" s="11">
        <v>126456.41</v>
      </c>
      <c r="D8" s="12">
        <v>178838.8</v>
      </c>
      <c r="E8" s="11">
        <v>-182261.44</v>
      </c>
    </row>
    <row r="9" spans="1:5" ht="12" customHeight="1">
      <c r="A9" s="9" t="s">
        <v>190</v>
      </c>
      <c r="B9" s="11">
        <v>-735103.36</v>
      </c>
      <c r="C9" s="11">
        <v>287390.69</v>
      </c>
      <c r="D9" s="12">
        <v>687907.3</v>
      </c>
      <c r="E9" s="11">
        <v>-1135619.97</v>
      </c>
    </row>
    <row r="10" spans="1:5" ht="12" customHeight="1">
      <c r="A10" s="9" t="s">
        <v>192</v>
      </c>
      <c r="B10" s="13"/>
      <c r="C10" s="13"/>
      <c r="D10" s="11">
        <v>3086.99</v>
      </c>
      <c r="E10" s="13"/>
    </row>
    <row r="11" spans="1:5" ht="12" customHeight="1">
      <c r="A11" s="9" t="s">
        <v>204</v>
      </c>
      <c r="B11" s="13"/>
      <c r="C11" s="13"/>
      <c r="D11" s="14">
        <v>341.7</v>
      </c>
      <c r="E11" s="13"/>
    </row>
    <row r="12" spans="1:5" ht="12" customHeight="1">
      <c r="A12" s="9" t="s">
        <v>193</v>
      </c>
      <c r="B12" s="13"/>
      <c r="C12" s="13"/>
      <c r="D12" s="19">
        <v>808.27</v>
      </c>
      <c r="E12" s="13"/>
    </row>
    <row r="13" spans="1:5" ht="12" customHeight="1">
      <c r="A13" s="9" t="s">
        <v>194</v>
      </c>
      <c r="B13" s="13"/>
      <c r="C13" s="13"/>
      <c r="D13" s="21">
        <v>102</v>
      </c>
      <c r="E13" s="13"/>
    </row>
    <row r="14" spans="1:5" ht="12" customHeight="1">
      <c r="A14" s="9" t="s">
        <v>195</v>
      </c>
      <c r="B14" s="11">
        <v>-644451.12</v>
      </c>
      <c r="C14" s="11">
        <v>209986.11</v>
      </c>
      <c r="D14" s="12">
        <v>260972.7</v>
      </c>
      <c r="E14" s="11">
        <v>-695437.71</v>
      </c>
    </row>
    <row r="15" spans="1:5" ht="12" customHeight="1">
      <c r="A15" s="9" t="s">
        <v>196</v>
      </c>
      <c r="B15" s="11">
        <v>-9490.79</v>
      </c>
      <c r="C15" s="11">
        <v>68462.97</v>
      </c>
      <c r="D15" s="11">
        <v>68462.97</v>
      </c>
      <c r="E15" s="11">
        <v>-9490.79</v>
      </c>
    </row>
    <row r="16" spans="1:5" ht="12" customHeight="1">
      <c r="A16" s="9" t="s">
        <v>197</v>
      </c>
      <c r="B16" s="10"/>
      <c r="C16" s="11">
        <v>9128.75</v>
      </c>
      <c r="D16" s="11">
        <v>9128.75</v>
      </c>
      <c r="E16" s="10"/>
    </row>
    <row r="17" spans="1:5" ht="12" customHeight="1">
      <c r="A17" s="9" t="s">
        <v>198</v>
      </c>
      <c r="B17" s="11">
        <v>-6173.16</v>
      </c>
      <c r="C17" s="12">
        <v>177947.3</v>
      </c>
      <c r="D17" s="12">
        <v>180104.1</v>
      </c>
      <c r="E17" s="11">
        <v>-8329.96</v>
      </c>
    </row>
    <row r="18" spans="1:5" ht="23.25" customHeight="1">
      <c r="A18" s="9" t="s">
        <v>199</v>
      </c>
      <c r="B18" s="11">
        <v>-31565.42</v>
      </c>
      <c r="C18" s="11">
        <v>31069.69</v>
      </c>
      <c r="D18" s="11">
        <v>39409.08</v>
      </c>
      <c r="E18" s="11">
        <v>-39904.81</v>
      </c>
    </row>
    <row r="19" spans="1:5" ht="12" customHeight="1">
      <c r="A19" s="9" t="s">
        <v>201</v>
      </c>
      <c r="B19" s="11">
        <v>3337.01</v>
      </c>
      <c r="C19" s="11">
        <v>4365.48</v>
      </c>
      <c r="D19" s="10"/>
      <c r="E19" s="11">
        <v>7702.49</v>
      </c>
    </row>
    <row r="20" spans="1:5" ht="12" customHeight="1">
      <c r="A20" s="16" t="s">
        <v>202</v>
      </c>
      <c r="B20" s="18">
        <v>-1553325.89</v>
      </c>
      <c r="C20" s="20">
        <v>914807.4</v>
      </c>
      <c r="D20" s="20">
        <v>1424823.7</v>
      </c>
      <c r="E20" s="18">
        <v>-2063342.19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1"/>
  <sheetViews>
    <sheetView tabSelected="1" zoomScalePageLayoutView="0" workbookViewId="0" topLeftCell="A1">
      <selection activeCell="A1" sqref="A1"/>
    </sheetView>
  </sheetViews>
  <sheetFormatPr defaultColWidth="9.332031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  <col min="6" max="16384" width="10.66015625" style="0" customWidth="1"/>
  </cols>
  <sheetData>
    <row r="1" spans="1:2" ht="24.75" customHeight="1">
      <c r="A1" s="25" t="str">
        <f>HYPERLINK("#Оглавление!R1C1","вернуться к Оглавлению")</f>
        <v>вернуться к Оглавлению</v>
      </c>
      <c r="B1" s="5" t="s">
        <v>179</v>
      </c>
    </row>
    <row r="2" ht="15.75" customHeight="1"/>
    <row r="3" ht="15.75" customHeight="1"/>
    <row r="4" spans="1:5" ht="12.75" customHeight="1">
      <c r="A4" s="6" t="s">
        <v>180</v>
      </c>
      <c r="B4" s="1" t="s">
        <v>211</v>
      </c>
      <c r="C4" s="1"/>
      <c r="D4" s="1"/>
      <c r="E4" s="1"/>
    </row>
    <row r="5" spans="1:5" ht="12.75" customHeight="1">
      <c r="A5" s="6" t="s">
        <v>182</v>
      </c>
      <c r="B5" s="23" t="s">
        <v>183</v>
      </c>
      <c r="C5" s="23"/>
      <c r="D5" s="23"/>
      <c r="E5" s="23"/>
    </row>
    <row r="6" ht="12.75" customHeight="1"/>
    <row r="7" spans="1:5" ht="55.5" customHeight="1">
      <c r="A7" s="7" t="s">
        <v>184</v>
      </c>
      <c r="B7" s="8" t="s">
        <v>185</v>
      </c>
      <c r="C7" s="8" t="s">
        <v>186</v>
      </c>
      <c r="D7" s="8" t="s">
        <v>187</v>
      </c>
      <c r="E7" s="8" t="s">
        <v>188</v>
      </c>
    </row>
    <row r="8" spans="1:5" ht="12" customHeight="1">
      <c r="A8" s="9" t="s">
        <v>189</v>
      </c>
      <c r="B8" s="11">
        <v>-2795.84</v>
      </c>
      <c r="C8" s="11">
        <v>191648.04</v>
      </c>
      <c r="D8" s="11">
        <v>190337.47</v>
      </c>
      <c r="E8" s="11">
        <v>-1485.27</v>
      </c>
    </row>
    <row r="9" spans="1:5" ht="12" customHeight="1">
      <c r="A9" s="9" t="s">
        <v>190</v>
      </c>
      <c r="B9" s="11">
        <v>-834072.19</v>
      </c>
      <c r="C9" s="12">
        <v>412285.2</v>
      </c>
      <c r="D9" s="11">
        <v>626747.08</v>
      </c>
      <c r="E9" s="11">
        <v>-1048534.07</v>
      </c>
    </row>
    <row r="10" spans="1:5" ht="12" customHeight="1">
      <c r="A10" s="9" t="s">
        <v>191</v>
      </c>
      <c r="B10" s="13"/>
      <c r="C10" s="13"/>
      <c r="D10" s="11">
        <v>12948.28</v>
      </c>
      <c r="E10" s="13"/>
    </row>
    <row r="11" spans="1:5" ht="12" customHeight="1">
      <c r="A11" s="9" t="s">
        <v>192</v>
      </c>
      <c r="B11" s="13"/>
      <c r="C11" s="13"/>
      <c r="D11" s="11">
        <v>3086.99</v>
      </c>
      <c r="E11" s="13"/>
    </row>
    <row r="12" spans="1:5" ht="12" customHeight="1">
      <c r="A12" s="9" t="s">
        <v>204</v>
      </c>
      <c r="B12" s="13"/>
      <c r="C12" s="13"/>
      <c r="D12" s="14">
        <v>341.7</v>
      </c>
      <c r="E12" s="13"/>
    </row>
    <row r="13" spans="1:5" ht="12" customHeight="1">
      <c r="A13" s="9" t="s">
        <v>193</v>
      </c>
      <c r="B13" s="13"/>
      <c r="C13" s="13"/>
      <c r="D13" s="19">
        <v>808.27</v>
      </c>
      <c r="E13" s="13"/>
    </row>
    <row r="14" spans="1:5" ht="12" customHeight="1">
      <c r="A14" s="9" t="s">
        <v>194</v>
      </c>
      <c r="B14" s="13"/>
      <c r="C14" s="13"/>
      <c r="D14" s="15">
        <v>4514</v>
      </c>
      <c r="E14" s="13"/>
    </row>
    <row r="15" spans="1:5" ht="12" customHeight="1">
      <c r="A15" s="9" t="s">
        <v>195</v>
      </c>
      <c r="B15" s="11">
        <v>826971.54</v>
      </c>
      <c r="C15" s="11">
        <v>318825.72</v>
      </c>
      <c r="D15" s="11">
        <v>77158.61</v>
      </c>
      <c r="E15" s="11">
        <v>1068638.65</v>
      </c>
    </row>
    <row r="16" spans="1:5" ht="12" customHeight="1">
      <c r="A16" s="9" t="s">
        <v>196</v>
      </c>
      <c r="B16" s="11">
        <v>-3656.38</v>
      </c>
      <c r="C16" s="11">
        <v>103756.74</v>
      </c>
      <c r="D16" s="11">
        <v>103756.74</v>
      </c>
      <c r="E16" s="11">
        <v>-3656.38</v>
      </c>
    </row>
    <row r="17" spans="1:5" ht="12" customHeight="1">
      <c r="A17" s="9" t="s">
        <v>197</v>
      </c>
      <c r="B17" s="13"/>
      <c r="C17" s="13"/>
      <c r="D17" s="13"/>
      <c r="E17" s="13"/>
    </row>
    <row r="18" spans="1:5" ht="12" customHeight="1">
      <c r="A18" s="9" t="s">
        <v>198</v>
      </c>
      <c r="B18" s="11">
        <v>108838.19</v>
      </c>
      <c r="C18" s="11">
        <v>269717.76</v>
      </c>
      <c r="D18" s="11">
        <v>235425.25</v>
      </c>
      <c r="E18" s="12">
        <v>143130.7</v>
      </c>
    </row>
    <row r="19" spans="1:5" ht="23.25" customHeight="1">
      <c r="A19" s="9" t="s">
        <v>199</v>
      </c>
      <c r="B19" s="11">
        <v>-50678.48</v>
      </c>
      <c r="C19" s="11">
        <v>47093.88</v>
      </c>
      <c r="D19" s="11">
        <v>41942.91</v>
      </c>
      <c r="E19" s="11">
        <v>-45527.51</v>
      </c>
    </row>
    <row r="20" spans="1:5" ht="12" customHeight="1">
      <c r="A20" s="9" t="s">
        <v>201</v>
      </c>
      <c r="B20" s="11">
        <v>-10941.92</v>
      </c>
      <c r="C20" s="11">
        <v>33746.52</v>
      </c>
      <c r="D20" s="15">
        <v>13974</v>
      </c>
      <c r="E20" s="12">
        <v>8830.6</v>
      </c>
    </row>
    <row r="21" spans="1:5" ht="12" customHeight="1">
      <c r="A21" s="16" t="s">
        <v>202</v>
      </c>
      <c r="B21" s="18">
        <v>33664.92</v>
      </c>
      <c r="C21" s="18">
        <v>1377073.86</v>
      </c>
      <c r="D21" s="18">
        <v>1289342.06</v>
      </c>
      <c r="E21" s="18">
        <v>121396.72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90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2"/>
  <sheetViews>
    <sheetView tabSelected="1" zoomScalePageLayoutView="0" workbookViewId="0" topLeftCell="A1">
      <selection activeCell="A1" sqref="A1"/>
    </sheetView>
  </sheetViews>
  <sheetFormatPr defaultColWidth="9.332031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  <col min="6" max="16384" width="10.66015625" style="0" customWidth="1"/>
  </cols>
  <sheetData>
    <row r="1" spans="1:2" ht="24.75" customHeight="1">
      <c r="A1" s="25" t="str">
        <f>HYPERLINK("#Оглавление!R1C1","вернуться к Оглавлению")</f>
        <v>вернуться к Оглавлению</v>
      </c>
      <c r="B1" s="5" t="s">
        <v>179</v>
      </c>
    </row>
    <row r="2" ht="15.75" customHeight="1"/>
    <row r="3" ht="15.75" customHeight="1"/>
    <row r="4" spans="1:5" ht="12.75" customHeight="1">
      <c r="A4" s="6" t="s">
        <v>180</v>
      </c>
      <c r="B4" s="1" t="s">
        <v>293</v>
      </c>
      <c r="C4" s="1"/>
      <c r="D4" s="1"/>
      <c r="E4" s="1"/>
    </row>
    <row r="5" spans="1:5" ht="12.75" customHeight="1">
      <c r="A5" s="6" t="s">
        <v>182</v>
      </c>
      <c r="B5" s="23" t="s">
        <v>183</v>
      </c>
      <c r="C5" s="23"/>
      <c r="D5" s="23"/>
      <c r="E5" s="23"/>
    </row>
    <row r="6" ht="12.75" customHeight="1"/>
    <row r="7" spans="1:5" ht="55.5" customHeight="1">
      <c r="A7" s="7" t="s">
        <v>184</v>
      </c>
      <c r="B7" s="8" t="s">
        <v>185</v>
      </c>
      <c r="C7" s="8" t="s">
        <v>186</v>
      </c>
      <c r="D7" s="8" t="s">
        <v>187</v>
      </c>
      <c r="E7" s="8" t="s">
        <v>188</v>
      </c>
    </row>
    <row r="8" spans="1:5" ht="12" customHeight="1">
      <c r="A8" s="9" t="s">
        <v>189</v>
      </c>
      <c r="B8" s="11">
        <v>-2519.87</v>
      </c>
      <c r="C8" s="11">
        <v>122976.24</v>
      </c>
      <c r="D8" s="11">
        <v>142051.06</v>
      </c>
      <c r="E8" s="11">
        <v>-21594.69</v>
      </c>
    </row>
    <row r="9" spans="1:5" ht="12" customHeight="1">
      <c r="A9" s="9" t="s">
        <v>190</v>
      </c>
      <c r="B9" s="11">
        <v>-739528.56</v>
      </c>
      <c r="C9" s="11">
        <v>269278.68</v>
      </c>
      <c r="D9" s="11">
        <v>498562.96</v>
      </c>
      <c r="E9" s="11">
        <v>-968812.84</v>
      </c>
    </row>
    <row r="10" spans="1:5" ht="12" customHeight="1">
      <c r="A10" s="9" t="s">
        <v>191</v>
      </c>
      <c r="B10" s="13"/>
      <c r="C10" s="13"/>
      <c r="D10" s="11">
        <v>9663.46</v>
      </c>
      <c r="E10" s="13"/>
    </row>
    <row r="11" spans="1:5" ht="12" customHeight="1">
      <c r="A11" s="9" t="s">
        <v>192</v>
      </c>
      <c r="B11" s="13"/>
      <c r="C11" s="13"/>
      <c r="D11" s="11">
        <v>3086.99</v>
      </c>
      <c r="E11" s="13"/>
    </row>
    <row r="12" spans="1:5" ht="12" customHeight="1">
      <c r="A12" s="9" t="s">
        <v>204</v>
      </c>
      <c r="B12" s="13"/>
      <c r="C12" s="13"/>
      <c r="D12" s="14">
        <v>341.7</v>
      </c>
      <c r="E12" s="13"/>
    </row>
    <row r="13" spans="1:5" ht="12" customHeight="1">
      <c r="A13" s="9" t="s">
        <v>193</v>
      </c>
      <c r="B13" s="13"/>
      <c r="C13" s="13"/>
      <c r="D13" s="19">
        <v>808.27</v>
      </c>
      <c r="E13" s="13"/>
    </row>
    <row r="14" spans="1:5" ht="12" customHeight="1">
      <c r="A14" s="9" t="s">
        <v>194</v>
      </c>
      <c r="B14" s="13"/>
      <c r="C14" s="13"/>
      <c r="D14" s="14">
        <v>693.6</v>
      </c>
      <c r="E14" s="13"/>
    </row>
    <row r="15" spans="1:5" ht="12" customHeight="1">
      <c r="A15" s="9" t="s">
        <v>195</v>
      </c>
      <c r="B15" s="11">
        <v>51283.16</v>
      </c>
      <c r="C15" s="12">
        <v>204583.2</v>
      </c>
      <c r="D15" s="11">
        <v>849667.01</v>
      </c>
      <c r="E15" s="11">
        <v>-593800.65</v>
      </c>
    </row>
    <row r="16" spans="1:5" ht="12" customHeight="1">
      <c r="A16" s="9" t="s">
        <v>196</v>
      </c>
      <c r="B16" s="10"/>
      <c r="C16" s="12">
        <v>66578.4</v>
      </c>
      <c r="D16" s="12">
        <v>66578.4</v>
      </c>
      <c r="E16" s="10"/>
    </row>
    <row r="17" spans="1:5" ht="12" customHeight="1">
      <c r="A17" s="9" t="s">
        <v>197</v>
      </c>
      <c r="B17" s="13"/>
      <c r="C17" s="13"/>
      <c r="D17" s="13"/>
      <c r="E17" s="13"/>
    </row>
    <row r="18" spans="1:5" ht="12" customHeight="1">
      <c r="A18" s="9" t="s">
        <v>198</v>
      </c>
      <c r="B18" s="11">
        <v>1694.54</v>
      </c>
      <c r="C18" s="11">
        <v>173071.68</v>
      </c>
      <c r="D18" s="11">
        <v>175700.42</v>
      </c>
      <c r="E18" s="14">
        <v>-934.2</v>
      </c>
    </row>
    <row r="19" spans="1:5" ht="12" customHeight="1">
      <c r="A19" s="9" t="s">
        <v>205</v>
      </c>
      <c r="B19" s="10"/>
      <c r="C19" s="19">
        <v>308.64</v>
      </c>
      <c r="D19" s="19">
        <v>308.64</v>
      </c>
      <c r="E19" s="10"/>
    </row>
    <row r="20" spans="1:5" ht="23.25" customHeight="1">
      <c r="A20" s="9" t="s">
        <v>199</v>
      </c>
      <c r="B20" s="11">
        <v>-30513.08</v>
      </c>
      <c r="C20" s="11">
        <v>30219.06</v>
      </c>
      <c r="D20" s="11">
        <v>72764.31</v>
      </c>
      <c r="E20" s="11">
        <v>-73058.33</v>
      </c>
    </row>
    <row r="21" spans="1:5" ht="12" customHeight="1">
      <c r="A21" s="9" t="s">
        <v>201</v>
      </c>
      <c r="B21" s="11">
        <v>17779.47</v>
      </c>
      <c r="C21" s="12">
        <v>21654.6</v>
      </c>
      <c r="D21" s="12">
        <v>14533.9</v>
      </c>
      <c r="E21" s="11">
        <v>24900.17</v>
      </c>
    </row>
    <row r="22" spans="1:5" ht="12" customHeight="1">
      <c r="A22" s="16" t="s">
        <v>202</v>
      </c>
      <c r="B22" s="18">
        <v>-701804.34</v>
      </c>
      <c r="C22" s="20">
        <v>888670.5</v>
      </c>
      <c r="D22" s="20">
        <v>1820166.7</v>
      </c>
      <c r="E22" s="18">
        <v>-1633300.54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9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2"/>
  <sheetViews>
    <sheetView tabSelected="1" zoomScalePageLayoutView="0" workbookViewId="0" topLeftCell="A1">
      <selection activeCell="A1" sqref="A1"/>
    </sheetView>
  </sheetViews>
  <sheetFormatPr defaultColWidth="9.332031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  <col min="6" max="16384" width="10.66015625" style="0" customWidth="1"/>
  </cols>
  <sheetData>
    <row r="1" spans="1:2" ht="24.75" customHeight="1">
      <c r="A1" s="25" t="str">
        <f>HYPERLINK("#Оглавление!R1C1","вернуться к Оглавлению")</f>
        <v>вернуться к Оглавлению</v>
      </c>
      <c r="B1" s="5" t="s">
        <v>179</v>
      </c>
    </row>
    <row r="2" ht="15.75" customHeight="1"/>
    <row r="3" ht="15.75" customHeight="1"/>
    <row r="4" spans="1:5" ht="12.75" customHeight="1">
      <c r="A4" s="6" t="s">
        <v>180</v>
      </c>
      <c r="B4" s="1" t="s">
        <v>294</v>
      </c>
      <c r="C4" s="1"/>
      <c r="D4" s="1"/>
      <c r="E4" s="1"/>
    </row>
    <row r="5" spans="1:5" ht="12.75" customHeight="1">
      <c r="A5" s="6" t="s">
        <v>182</v>
      </c>
      <c r="B5" s="23" t="s">
        <v>183</v>
      </c>
      <c r="C5" s="23"/>
      <c r="D5" s="23"/>
      <c r="E5" s="23"/>
    </row>
    <row r="6" ht="12.75" customHeight="1"/>
    <row r="7" spans="1:5" ht="55.5" customHeight="1">
      <c r="A7" s="7" t="s">
        <v>184</v>
      </c>
      <c r="B7" s="8" t="s">
        <v>185</v>
      </c>
      <c r="C7" s="8" t="s">
        <v>186</v>
      </c>
      <c r="D7" s="8" t="s">
        <v>187</v>
      </c>
      <c r="E7" s="8" t="s">
        <v>188</v>
      </c>
    </row>
    <row r="8" spans="1:5" ht="12" customHeight="1">
      <c r="A8" s="9" t="s">
        <v>189</v>
      </c>
      <c r="B8" s="11">
        <v>-1877.37</v>
      </c>
      <c r="C8" s="11">
        <v>189301.38</v>
      </c>
      <c r="D8" s="11">
        <v>189325.69</v>
      </c>
      <c r="E8" s="11">
        <v>-1901.68</v>
      </c>
    </row>
    <row r="9" spans="1:5" ht="12" customHeight="1">
      <c r="A9" s="9" t="s">
        <v>190</v>
      </c>
      <c r="B9" s="11">
        <v>-523323.94</v>
      </c>
      <c r="C9" s="11">
        <v>407934.06</v>
      </c>
      <c r="D9" s="11">
        <v>666419.94</v>
      </c>
      <c r="E9" s="11">
        <v>-781809.82</v>
      </c>
    </row>
    <row r="10" spans="1:5" ht="12" customHeight="1">
      <c r="A10" s="9" t="s">
        <v>191</v>
      </c>
      <c r="B10" s="13"/>
      <c r="C10" s="13"/>
      <c r="D10" s="11">
        <v>12879.46</v>
      </c>
      <c r="E10" s="13"/>
    </row>
    <row r="11" spans="1:5" ht="12" customHeight="1">
      <c r="A11" s="9" t="s">
        <v>192</v>
      </c>
      <c r="B11" s="13"/>
      <c r="C11" s="13"/>
      <c r="D11" s="11">
        <v>3086.99</v>
      </c>
      <c r="E11" s="13"/>
    </row>
    <row r="12" spans="1:5" ht="12" customHeight="1">
      <c r="A12" s="9" t="s">
        <v>204</v>
      </c>
      <c r="B12" s="13"/>
      <c r="C12" s="13"/>
      <c r="D12" s="14">
        <v>341.7</v>
      </c>
      <c r="E12" s="13"/>
    </row>
    <row r="13" spans="1:5" ht="12" customHeight="1">
      <c r="A13" s="9" t="s">
        <v>193</v>
      </c>
      <c r="B13" s="13"/>
      <c r="C13" s="13"/>
      <c r="D13" s="19">
        <v>808.27</v>
      </c>
      <c r="E13" s="13"/>
    </row>
    <row r="14" spans="1:5" ht="12" customHeight="1">
      <c r="A14" s="9" t="s">
        <v>194</v>
      </c>
      <c r="B14" s="13"/>
      <c r="C14" s="13"/>
      <c r="D14" s="15">
        <v>6382</v>
      </c>
      <c r="E14" s="13"/>
    </row>
    <row r="15" spans="1:5" ht="12" customHeight="1">
      <c r="A15" s="9" t="s">
        <v>195</v>
      </c>
      <c r="B15" s="11">
        <v>469756.14</v>
      </c>
      <c r="C15" s="11">
        <v>314921.52</v>
      </c>
      <c r="D15" s="11">
        <v>145837.83</v>
      </c>
      <c r="E15" s="11">
        <v>638839.83</v>
      </c>
    </row>
    <row r="16" spans="1:5" ht="12" customHeight="1">
      <c r="A16" s="9" t="s">
        <v>196</v>
      </c>
      <c r="B16" s="10"/>
      <c r="C16" s="15">
        <v>102486</v>
      </c>
      <c r="D16" s="15">
        <v>102486</v>
      </c>
      <c r="E16" s="10"/>
    </row>
    <row r="17" spans="1:5" ht="12" customHeight="1">
      <c r="A17" s="9" t="s">
        <v>197</v>
      </c>
      <c r="B17" s="13"/>
      <c r="C17" s="13"/>
      <c r="D17" s="13"/>
      <c r="E17" s="13"/>
    </row>
    <row r="18" spans="1:5" ht="12" customHeight="1">
      <c r="A18" s="9" t="s">
        <v>198</v>
      </c>
      <c r="B18" s="11">
        <v>102993.48</v>
      </c>
      <c r="C18" s="11">
        <v>266414.28</v>
      </c>
      <c r="D18" s="11">
        <v>234173.83</v>
      </c>
      <c r="E18" s="11">
        <v>135233.93</v>
      </c>
    </row>
    <row r="19" spans="1:5" ht="12" customHeight="1">
      <c r="A19" s="9" t="s">
        <v>205</v>
      </c>
      <c r="B19" s="10"/>
      <c r="C19" s="14">
        <v>198.6</v>
      </c>
      <c r="D19" s="14">
        <v>198.6</v>
      </c>
      <c r="E19" s="10"/>
    </row>
    <row r="20" spans="1:5" ht="23.25" customHeight="1">
      <c r="A20" s="9" t="s">
        <v>199</v>
      </c>
      <c r="B20" s="11">
        <v>-2090.92</v>
      </c>
      <c r="C20" s="12">
        <v>46516.8</v>
      </c>
      <c r="D20" s="11">
        <v>89383.35</v>
      </c>
      <c r="E20" s="11">
        <v>-44957.47</v>
      </c>
    </row>
    <row r="21" spans="1:5" ht="12" customHeight="1">
      <c r="A21" s="9" t="s">
        <v>201</v>
      </c>
      <c r="B21" s="12">
        <v>34529.3</v>
      </c>
      <c r="C21" s="11">
        <v>33333.24</v>
      </c>
      <c r="D21" s="15">
        <v>7750</v>
      </c>
      <c r="E21" s="11">
        <v>60112.54</v>
      </c>
    </row>
    <row r="22" spans="1:5" ht="12" customHeight="1">
      <c r="A22" s="16" t="s">
        <v>202</v>
      </c>
      <c r="B22" s="18">
        <v>79986.69</v>
      </c>
      <c r="C22" s="18">
        <v>1361105.88</v>
      </c>
      <c r="D22" s="18">
        <v>1435575.24</v>
      </c>
      <c r="E22" s="18">
        <v>5517.33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9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1"/>
  <sheetViews>
    <sheetView tabSelected="1" zoomScalePageLayoutView="0" workbookViewId="0" topLeftCell="A1">
      <selection activeCell="A1" sqref="A1"/>
    </sheetView>
  </sheetViews>
  <sheetFormatPr defaultColWidth="9.332031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  <col min="6" max="16384" width="10.66015625" style="0" customWidth="1"/>
  </cols>
  <sheetData>
    <row r="1" spans="1:2" ht="24.75" customHeight="1">
      <c r="A1" s="25" t="str">
        <f>HYPERLINK("#Оглавление!R1C1","вернуться к Оглавлению")</f>
        <v>вернуться к Оглавлению</v>
      </c>
      <c r="B1" s="5" t="s">
        <v>179</v>
      </c>
    </row>
    <row r="2" ht="15.75" customHeight="1"/>
    <row r="3" ht="15.75" customHeight="1"/>
    <row r="4" spans="1:5" ht="12.75" customHeight="1">
      <c r="A4" s="6" t="s">
        <v>180</v>
      </c>
      <c r="B4" s="1" t="s">
        <v>295</v>
      </c>
      <c r="C4" s="1"/>
      <c r="D4" s="1"/>
      <c r="E4" s="1"/>
    </row>
    <row r="5" spans="1:5" ht="12.75" customHeight="1">
      <c r="A5" s="6" t="s">
        <v>182</v>
      </c>
      <c r="B5" s="23" t="s">
        <v>183</v>
      </c>
      <c r="C5" s="23"/>
      <c r="D5" s="23"/>
      <c r="E5" s="23"/>
    </row>
    <row r="6" ht="12.75" customHeight="1"/>
    <row r="7" spans="1:5" ht="55.5" customHeight="1">
      <c r="A7" s="7" t="s">
        <v>184</v>
      </c>
      <c r="B7" s="8" t="s">
        <v>185</v>
      </c>
      <c r="C7" s="8" t="s">
        <v>186</v>
      </c>
      <c r="D7" s="8" t="s">
        <v>187</v>
      </c>
      <c r="E7" s="8" t="s">
        <v>188</v>
      </c>
    </row>
    <row r="8" spans="1:5" ht="12" customHeight="1">
      <c r="A8" s="9" t="s">
        <v>189</v>
      </c>
      <c r="B8" s="11">
        <v>-10516.92</v>
      </c>
      <c r="C8" s="11">
        <v>69474.84</v>
      </c>
      <c r="D8" s="12">
        <v>79687.5</v>
      </c>
      <c r="E8" s="11">
        <v>-20729.58</v>
      </c>
    </row>
    <row r="9" spans="1:5" ht="12" customHeight="1">
      <c r="A9" s="9" t="s">
        <v>190</v>
      </c>
      <c r="B9" s="11">
        <v>-356390.19</v>
      </c>
      <c r="C9" s="11">
        <v>155191.14</v>
      </c>
      <c r="D9" s="12">
        <v>288896.1</v>
      </c>
      <c r="E9" s="11">
        <v>-490095.15</v>
      </c>
    </row>
    <row r="10" spans="1:5" ht="12" customHeight="1">
      <c r="A10" s="9" t="s">
        <v>191</v>
      </c>
      <c r="B10" s="13"/>
      <c r="C10" s="13"/>
      <c r="D10" s="11">
        <v>5420.97</v>
      </c>
      <c r="E10" s="13"/>
    </row>
    <row r="11" spans="1:5" ht="12" customHeight="1">
      <c r="A11" s="9" t="s">
        <v>192</v>
      </c>
      <c r="B11" s="13"/>
      <c r="C11" s="13"/>
      <c r="D11" s="11">
        <v>3086.99</v>
      </c>
      <c r="E11" s="13"/>
    </row>
    <row r="12" spans="1:5" ht="12" customHeight="1">
      <c r="A12" s="9" t="s">
        <v>204</v>
      </c>
      <c r="B12" s="13"/>
      <c r="C12" s="13"/>
      <c r="D12" s="14">
        <v>341.7</v>
      </c>
      <c r="E12" s="13"/>
    </row>
    <row r="13" spans="1:5" ht="12" customHeight="1">
      <c r="A13" s="9" t="s">
        <v>193</v>
      </c>
      <c r="B13" s="13"/>
      <c r="C13" s="13"/>
      <c r="D13" s="19">
        <v>808.27</v>
      </c>
      <c r="E13" s="13"/>
    </row>
    <row r="14" spans="1:5" ht="12" customHeight="1">
      <c r="A14" s="9" t="s">
        <v>194</v>
      </c>
      <c r="B14" s="13"/>
      <c r="C14" s="13"/>
      <c r="D14" s="14">
        <v>306.6</v>
      </c>
      <c r="E14" s="13"/>
    </row>
    <row r="15" spans="1:5" ht="12" customHeight="1">
      <c r="A15" s="9" t="s">
        <v>195</v>
      </c>
      <c r="B15" s="12">
        <v>133516.4</v>
      </c>
      <c r="C15" s="11">
        <v>115578.84</v>
      </c>
      <c r="D15" s="15">
        <v>24132</v>
      </c>
      <c r="E15" s="11">
        <v>224963.24</v>
      </c>
    </row>
    <row r="16" spans="1:5" ht="12" customHeight="1">
      <c r="A16" s="9" t="s">
        <v>196</v>
      </c>
      <c r="B16" s="10"/>
      <c r="C16" s="11">
        <v>37613.34</v>
      </c>
      <c r="D16" s="11">
        <v>37613.34</v>
      </c>
      <c r="E16" s="10"/>
    </row>
    <row r="17" spans="1:5" ht="12" customHeight="1">
      <c r="A17" s="9" t="s">
        <v>197</v>
      </c>
      <c r="B17" s="13"/>
      <c r="C17" s="13"/>
      <c r="D17" s="13"/>
      <c r="E17" s="13"/>
    </row>
    <row r="18" spans="1:5" ht="12" customHeight="1">
      <c r="A18" s="9" t="s">
        <v>198</v>
      </c>
      <c r="B18" s="11">
        <v>3034.46</v>
      </c>
      <c r="C18" s="11">
        <v>97776.12</v>
      </c>
      <c r="D18" s="11">
        <v>98564.12</v>
      </c>
      <c r="E18" s="11">
        <v>2246.46</v>
      </c>
    </row>
    <row r="19" spans="1:5" ht="23.25" customHeight="1">
      <c r="A19" s="9" t="s">
        <v>199</v>
      </c>
      <c r="B19" s="11">
        <v>-69886.88</v>
      </c>
      <c r="C19" s="11">
        <v>17071.98</v>
      </c>
      <c r="D19" s="11">
        <v>17559.99</v>
      </c>
      <c r="E19" s="11">
        <v>-70374.89</v>
      </c>
    </row>
    <row r="20" spans="1:5" ht="12" customHeight="1">
      <c r="A20" s="9" t="s">
        <v>201</v>
      </c>
      <c r="B20" s="11">
        <v>-28892.04</v>
      </c>
      <c r="C20" s="11">
        <v>12233.04</v>
      </c>
      <c r="D20" s="11">
        <v>8469.36</v>
      </c>
      <c r="E20" s="11">
        <v>-25128.36</v>
      </c>
    </row>
    <row r="21" spans="1:5" ht="12" customHeight="1">
      <c r="A21" s="16" t="s">
        <v>202</v>
      </c>
      <c r="B21" s="18">
        <v>-329135.17</v>
      </c>
      <c r="C21" s="20">
        <v>504939.3</v>
      </c>
      <c r="D21" s="18">
        <v>554922.41</v>
      </c>
      <c r="E21" s="18">
        <v>-379118.28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9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2"/>
  <sheetViews>
    <sheetView tabSelected="1" zoomScalePageLayoutView="0" workbookViewId="0" topLeftCell="A1">
      <selection activeCell="A1" sqref="A1"/>
    </sheetView>
  </sheetViews>
  <sheetFormatPr defaultColWidth="9.332031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  <col min="6" max="16384" width="10.66015625" style="0" customWidth="1"/>
  </cols>
  <sheetData>
    <row r="1" spans="1:2" ht="24.75" customHeight="1">
      <c r="A1" s="25" t="str">
        <f>HYPERLINK("#Оглавление!R1C1","вернуться к Оглавлению")</f>
        <v>вернуться к Оглавлению</v>
      </c>
      <c r="B1" s="5" t="s">
        <v>179</v>
      </c>
    </row>
    <row r="2" ht="15.75" customHeight="1"/>
    <row r="3" ht="15.75" customHeight="1"/>
    <row r="4" spans="1:5" ht="12.75" customHeight="1">
      <c r="A4" s="6" t="s">
        <v>180</v>
      </c>
      <c r="B4" s="1" t="s">
        <v>296</v>
      </c>
      <c r="C4" s="1"/>
      <c r="D4" s="1"/>
      <c r="E4" s="1"/>
    </row>
    <row r="5" spans="1:5" ht="12.75" customHeight="1">
      <c r="A5" s="6" t="s">
        <v>182</v>
      </c>
      <c r="B5" s="23" t="s">
        <v>183</v>
      </c>
      <c r="C5" s="23"/>
      <c r="D5" s="23"/>
      <c r="E5" s="23"/>
    </row>
    <row r="6" ht="12.75" customHeight="1"/>
    <row r="7" spans="1:5" ht="55.5" customHeight="1">
      <c r="A7" s="7" t="s">
        <v>184</v>
      </c>
      <c r="B7" s="8" t="s">
        <v>185</v>
      </c>
      <c r="C7" s="8" t="s">
        <v>186</v>
      </c>
      <c r="D7" s="8" t="s">
        <v>187</v>
      </c>
      <c r="E7" s="8" t="s">
        <v>188</v>
      </c>
    </row>
    <row r="8" spans="1:5" ht="12" customHeight="1">
      <c r="A8" s="9" t="s">
        <v>189</v>
      </c>
      <c r="B8" s="11">
        <v>-14085.08</v>
      </c>
      <c r="C8" s="11">
        <v>136011.13</v>
      </c>
      <c r="D8" s="11">
        <v>175842.79</v>
      </c>
      <c r="E8" s="11">
        <v>-53916.74</v>
      </c>
    </row>
    <row r="9" spans="1:5" ht="12" customHeight="1">
      <c r="A9" s="9" t="s">
        <v>190</v>
      </c>
      <c r="B9" s="11">
        <v>-651004.85</v>
      </c>
      <c r="C9" s="11">
        <v>299723.41</v>
      </c>
      <c r="D9" s="11">
        <v>842528.45</v>
      </c>
      <c r="E9" s="11">
        <v>-1193809.89</v>
      </c>
    </row>
    <row r="10" spans="1:5" ht="12" customHeight="1">
      <c r="A10" s="9" t="s">
        <v>191</v>
      </c>
      <c r="B10" s="13"/>
      <c r="C10" s="13"/>
      <c r="D10" s="11">
        <v>11962.24</v>
      </c>
      <c r="E10" s="13"/>
    </row>
    <row r="11" spans="1:5" ht="12" customHeight="1">
      <c r="A11" s="9" t="s">
        <v>192</v>
      </c>
      <c r="B11" s="13"/>
      <c r="C11" s="13"/>
      <c r="D11" s="11">
        <v>3086.99</v>
      </c>
      <c r="E11" s="13"/>
    </row>
    <row r="12" spans="1:5" ht="12" customHeight="1">
      <c r="A12" s="9" t="s">
        <v>204</v>
      </c>
      <c r="B12" s="13"/>
      <c r="C12" s="13"/>
      <c r="D12" s="14">
        <v>341.7</v>
      </c>
      <c r="E12" s="13"/>
    </row>
    <row r="13" spans="1:5" ht="12" customHeight="1">
      <c r="A13" s="9" t="s">
        <v>193</v>
      </c>
      <c r="B13" s="13"/>
      <c r="C13" s="13"/>
      <c r="D13" s="19">
        <v>808.27</v>
      </c>
      <c r="E13" s="13"/>
    </row>
    <row r="14" spans="1:5" ht="12" customHeight="1">
      <c r="A14" s="9" t="s">
        <v>194</v>
      </c>
      <c r="B14" s="13"/>
      <c r="C14" s="13"/>
      <c r="D14" s="12">
        <v>1040.4</v>
      </c>
      <c r="E14" s="13"/>
    </row>
    <row r="15" spans="1:5" ht="12" customHeight="1">
      <c r="A15" s="9" t="s">
        <v>195</v>
      </c>
      <c r="B15" s="11">
        <v>138073.43</v>
      </c>
      <c r="C15" s="11">
        <v>226252.71</v>
      </c>
      <c r="D15" s="11">
        <v>64637.97</v>
      </c>
      <c r="E15" s="11">
        <v>299688.17</v>
      </c>
    </row>
    <row r="16" spans="1:5" ht="12" customHeight="1">
      <c r="A16" s="9" t="s">
        <v>196</v>
      </c>
      <c r="B16" s="11">
        <v>143500.97</v>
      </c>
      <c r="C16" s="11">
        <v>73635.16</v>
      </c>
      <c r="D16" s="11">
        <v>73635.16</v>
      </c>
      <c r="E16" s="11">
        <v>143500.97</v>
      </c>
    </row>
    <row r="17" spans="1:5" ht="12" customHeight="1">
      <c r="A17" s="9" t="s">
        <v>197</v>
      </c>
      <c r="B17" s="13"/>
      <c r="C17" s="13"/>
      <c r="D17" s="13"/>
      <c r="E17" s="13"/>
    </row>
    <row r="18" spans="1:5" ht="12" customHeight="1">
      <c r="A18" s="9" t="s">
        <v>198</v>
      </c>
      <c r="B18" s="11">
        <v>-64822.51</v>
      </c>
      <c r="C18" s="11">
        <v>191431.41</v>
      </c>
      <c r="D18" s="11">
        <v>217496.88</v>
      </c>
      <c r="E18" s="11">
        <v>-90887.98</v>
      </c>
    </row>
    <row r="19" spans="1:5" ht="12" customHeight="1">
      <c r="A19" s="9" t="s">
        <v>205</v>
      </c>
      <c r="B19" s="10"/>
      <c r="C19" s="19">
        <v>167.76</v>
      </c>
      <c r="D19" s="19">
        <v>167.76</v>
      </c>
      <c r="E19" s="10"/>
    </row>
    <row r="20" spans="1:5" ht="23.25" customHeight="1">
      <c r="A20" s="9" t="s">
        <v>199</v>
      </c>
      <c r="B20" s="11">
        <v>-13159.56</v>
      </c>
      <c r="C20" s="11">
        <v>33425.45</v>
      </c>
      <c r="D20" s="11">
        <v>38748.87</v>
      </c>
      <c r="E20" s="11">
        <v>-18482.98</v>
      </c>
    </row>
    <row r="21" spans="1:5" ht="12" customHeight="1">
      <c r="A21" s="9" t="s">
        <v>201</v>
      </c>
      <c r="B21" s="11">
        <v>50192.19</v>
      </c>
      <c r="C21" s="11">
        <v>23947.57</v>
      </c>
      <c r="D21" s="11">
        <v>10219.36</v>
      </c>
      <c r="E21" s="12">
        <v>63920.4</v>
      </c>
    </row>
    <row r="22" spans="1:5" ht="12" customHeight="1">
      <c r="A22" s="16" t="s">
        <v>202</v>
      </c>
      <c r="B22" s="18">
        <v>-411305.41</v>
      </c>
      <c r="C22" s="20">
        <v>984594.6</v>
      </c>
      <c r="D22" s="18">
        <v>1423277.24</v>
      </c>
      <c r="E22" s="18">
        <v>-849988.05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9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1"/>
  <sheetViews>
    <sheetView tabSelected="1" zoomScalePageLayoutView="0" workbookViewId="0" topLeftCell="A1">
      <selection activeCell="A1" sqref="A1"/>
    </sheetView>
  </sheetViews>
  <sheetFormatPr defaultColWidth="9.332031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  <col min="6" max="16384" width="10.66015625" style="0" customWidth="1"/>
  </cols>
  <sheetData>
    <row r="1" spans="1:2" ht="24.75" customHeight="1">
      <c r="A1" s="25" t="str">
        <f>HYPERLINK("#Оглавление!R1C1","вернуться к Оглавлению")</f>
        <v>вернуться к Оглавлению</v>
      </c>
      <c r="B1" s="5" t="s">
        <v>179</v>
      </c>
    </row>
    <row r="2" ht="15.75" customHeight="1"/>
    <row r="3" ht="15.75" customHeight="1"/>
    <row r="4" spans="1:5" ht="12.75" customHeight="1">
      <c r="A4" s="6" t="s">
        <v>180</v>
      </c>
      <c r="B4" s="1" t="s">
        <v>297</v>
      </c>
      <c r="C4" s="1"/>
      <c r="D4" s="1"/>
      <c r="E4" s="1"/>
    </row>
    <row r="5" spans="1:5" ht="12.75" customHeight="1">
      <c r="A5" s="6" t="s">
        <v>182</v>
      </c>
      <c r="B5" s="23" t="s">
        <v>183</v>
      </c>
      <c r="C5" s="23"/>
      <c r="D5" s="23"/>
      <c r="E5" s="23"/>
    </row>
    <row r="6" ht="12.75" customHeight="1"/>
    <row r="7" spans="1:5" ht="55.5" customHeight="1">
      <c r="A7" s="7" t="s">
        <v>184</v>
      </c>
      <c r="B7" s="8" t="s">
        <v>185</v>
      </c>
      <c r="C7" s="8" t="s">
        <v>186</v>
      </c>
      <c r="D7" s="8" t="s">
        <v>187</v>
      </c>
      <c r="E7" s="8" t="s">
        <v>188</v>
      </c>
    </row>
    <row r="8" spans="1:5" ht="12" customHeight="1">
      <c r="A8" s="9" t="s">
        <v>189</v>
      </c>
      <c r="B8" s="11">
        <v>-3320.44</v>
      </c>
      <c r="C8" s="11">
        <v>28429.64</v>
      </c>
      <c r="D8" s="11">
        <v>32765.64</v>
      </c>
      <c r="E8" s="11">
        <v>-7656.44</v>
      </c>
    </row>
    <row r="9" spans="1:5" ht="12" customHeight="1">
      <c r="A9" s="9" t="s">
        <v>190</v>
      </c>
      <c r="B9" s="11">
        <v>-120420.15</v>
      </c>
      <c r="C9" s="11">
        <v>62589.28</v>
      </c>
      <c r="D9" s="11">
        <v>133853.51</v>
      </c>
      <c r="E9" s="11">
        <v>-191684.38</v>
      </c>
    </row>
    <row r="10" spans="1:5" ht="12" customHeight="1">
      <c r="A10" s="9" t="s">
        <v>191</v>
      </c>
      <c r="B10" s="13"/>
      <c r="C10" s="13"/>
      <c r="D10" s="11">
        <v>2228.99</v>
      </c>
      <c r="E10" s="13"/>
    </row>
    <row r="11" spans="1:5" ht="12" customHeight="1">
      <c r="A11" s="9" t="s">
        <v>192</v>
      </c>
      <c r="B11" s="13"/>
      <c r="C11" s="13"/>
      <c r="D11" s="11">
        <v>3086.99</v>
      </c>
      <c r="E11" s="13"/>
    </row>
    <row r="12" spans="1:5" ht="12" customHeight="1">
      <c r="A12" s="9" t="s">
        <v>204</v>
      </c>
      <c r="B12" s="13"/>
      <c r="C12" s="13"/>
      <c r="D12" s="14">
        <v>341.7</v>
      </c>
      <c r="E12" s="13"/>
    </row>
    <row r="13" spans="1:5" ht="12" customHeight="1">
      <c r="A13" s="9" t="s">
        <v>193</v>
      </c>
      <c r="B13" s="13"/>
      <c r="C13" s="13"/>
      <c r="D13" s="19">
        <v>808.27</v>
      </c>
      <c r="E13" s="13"/>
    </row>
    <row r="14" spans="1:5" ht="12" customHeight="1">
      <c r="A14" s="9" t="s">
        <v>194</v>
      </c>
      <c r="B14" s="13"/>
      <c r="C14" s="13"/>
      <c r="D14" s="19">
        <v>137.97</v>
      </c>
      <c r="E14" s="13"/>
    </row>
    <row r="15" spans="1:5" ht="12" customHeight="1">
      <c r="A15" s="9" t="s">
        <v>195</v>
      </c>
      <c r="B15" s="11">
        <v>-73252.82</v>
      </c>
      <c r="C15" s="11">
        <v>47295.48</v>
      </c>
      <c r="D15" s="11">
        <v>250613.53</v>
      </c>
      <c r="E15" s="11">
        <v>-276570.87</v>
      </c>
    </row>
    <row r="16" spans="1:5" ht="12" customHeight="1">
      <c r="A16" s="9" t="s">
        <v>196</v>
      </c>
      <c r="B16" s="10"/>
      <c r="C16" s="12">
        <v>15391.6</v>
      </c>
      <c r="D16" s="12">
        <v>15391.6</v>
      </c>
      <c r="E16" s="10"/>
    </row>
    <row r="17" spans="1:5" ht="12" customHeight="1">
      <c r="A17" s="9" t="s">
        <v>197</v>
      </c>
      <c r="B17" s="13"/>
      <c r="C17" s="13"/>
      <c r="D17" s="13"/>
      <c r="E17" s="13"/>
    </row>
    <row r="18" spans="1:5" ht="12" customHeight="1">
      <c r="A18" s="9" t="s">
        <v>198</v>
      </c>
      <c r="B18" s="11">
        <v>-1618.96</v>
      </c>
      <c r="C18" s="11">
        <v>40010.64</v>
      </c>
      <c r="D18" s="11">
        <v>40527.33</v>
      </c>
      <c r="E18" s="11">
        <v>-2135.65</v>
      </c>
    </row>
    <row r="19" spans="1:5" ht="23.25" customHeight="1">
      <c r="A19" s="9" t="s">
        <v>199</v>
      </c>
      <c r="B19" s="11">
        <v>-96321.75</v>
      </c>
      <c r="C19" s="15">
        <v>6986</v>
      </c>
      <c r="D19" s="11">
        <v>15439.71</v>
      </c>
      <c r="E19" s="11">
        <v>-104775.46</v>
      </c>
    </row>
    <row r="20" spans="1:5" ht="12" customHeight="1">
      <c r="A20" s="9" t="s">
        <v>201</v>
      </c>
      <c r="B20" s="11">
        <v>13109.64</v>
      </c>
      <c r="C20" s="15">
        <v>5006</v>
      </c>
      <c r="D20" s="15">
        <v>3600</v>
      </c>
      <c r="E20" s="11">
        <v>14515.64</v>
      </c>
    </row>
    <row r="21" spans="1:5" ht="12" customHeight="1">
      <c r="A21" s="16" t="s">
        <v>202</v>
      </c>
      <c r="B21" s="18">
        <v>-281824.48</v>
      </c>
      <c r="C21" s="18">
        <v>205708.64</v>
      </c>
      <c r="D21" s="18">
        <v>492191.32</v>
      </c>
      <c r="E21" s="18">
        <v>-568307.16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9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2"/>
  <sheetViews>
    <sheetView tabSelected="1" zoomScalePageLayoutView="0" workbookViewId="0" topLeftCell="A1">
      <selection activeCell="A1" sqref="A1"/>
    </sheetView>
  </sheetViews>
  <sheetFormatPr defaultColWidth="9.332031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  <col min="6" max="16384" width="10.66015625" style="0" customWidth="1"/>
  </cols>
  <sheetData>
    <row r="1" spans="1:2" ht="24.75" customHeight="1">
      <c r="A1" s="25" t="str">
        <f>HYPERLINK("#Оглавление!R1C1","вернуться к Оглавлению")</f>
        <v>вернуться к Оглавлению</v>
      </c>
      <c r="B1" s="5" t="s">
        <v>179</v>
      </c>
    </row>
    <row r="2" ht="15.75" customHeight="1"/>
    <row r="3" ht="15.75" customHeight="1"/>
    <row r="4" spans="1:5" ht="12.75" customHeight="1">
      <c r="A4" s="6" t="s">
        <v>180</v>
      </c>
      <c r="B4" s="1" t="s">
        <v>298</v>
      </c>
      <c r="C4" s="1"/>
      <c r="D4" s="1"/>
      <c r="E4" s="1"/>
    </row>
    <row r="5" spans="1:5" ht="12.75" customHeight="1">
      <c r="A5" s="6" t="s">
        <v>182</v>
      </c>
      <c r="B5" s="23" t="s">
        <v>183</v>
      </c>
      <c r="C5" s="23"/>
      <c r="D5" s="23"/>
      <c r="E5" s="23"/>
    </row>
    <row r="6" ht="12.75" customHeight="1"/>
    <row r="7" spans="1:5" ht="55.5" customHeight="1">
      <c r="A7" s="7" t="s">
        <v>184</v>
      </c>
      <c r="B7" s="8" t="s">
        <v>185</v>
      </c>
      <c r="C7" s="8" t="s">
        <v>186</v>
      </c>
      <c r="D7" s="8" t="s">
        <v>187</v>
      </c>
      <c r="E7" s="8" t="s">
        <v>188</v>
      </c>
    </row>
    <row r="8" spans="1:5" ht="12" customHeight="1">
      <c r="A8" s="9" t="s">
        <v>189</v>
      </c>
      <c r="B8" s="11">
        <v>-31506.55</v>
      </c>
      <c r="C8" s="11">
        <v>214199.04</v>
      </c>
      <c r="D8" s="11">
        <v>251166.59</v>
      </c>
      <c r="E8" s="12">
        <v>-68474.1</v>
      </c>
    </row>
    <row r="9" spans="1:5" ht="12" customHeight="1">
      <c r="A9" s="9" t="s">
        <v>190</v>
      </c>
      <c r="B9" s="15">
        <v>-1162976</v>
      </c>
      <c r="C9" s="11">
        <v>471006.96</v>
      </c>
      <c r="D9" s="11">
        <v>941771.17</v>
      </c>
      <c r="E9" s="11">
        <v>-1633740.21</v>
      </c>
    </row>
    <row r="10" spans="1:5" ht="12" customHeight="1">
      <c r="A10" s="9" t="s">
        <v>191</v>
      </c>
      <c r="B10" s="13"/>
      <c r="C10" s="13"/>
      <c r="D10" s="11">
        <v>17086.39</v>
      </c>
      <c r="E10" s="13"/>
    </row>
    <row r="11" spans="1:5" ht="12" customHeight="1">
      <c r="A11" s="9" t="s">
        <v>192</v>
      </c>
      <c r="B11" s="13"/>
      <c r="C11" s="13"/>
      <c r="D11" s="11">
        <v>3086.99</v>
      </c>
      <c r="E11" s="13"/>
    </row>
    <row r="12" spans="1:5" ht="12" customHeight="1">
      <c r="A12" s="9" t="s">
        <v>204</v>
      </c>
      <c r="B12" s="13"/>
      <c r="C12" s="13"/>
      <c r="D12" s="14">
        <v>341.7</v>
      </c>
      <c r="E12" s="13"/>
    </row>
    <row r="13" spans="1:5" ht="12" customHeight="1">
      <c r="A13" s="9" t="s">
        <v>193</v>
      </c>
      <c r="B13" s="13"/>
      <c r="C13" s="13"/>
      <c r="D13" s="19">
        <v>808.27</v>
      </c>
      <c r="E13" s="13"/>
    </row>
    <row r="14" spans="1:5" ht="12" customHeight="1">
      <c r="A14" s="9" t="s">
        <v>194</v>
      </c>
      <c r="B14" s="13"/>
      <c r="C14" s="13"/>
      <c r="D14" s="11">
        <v>4758.75</v>
      </c>
      <c r="E14" s="13"/>
    </row>
    <row r="15" spans="1:5" ht="12" customHeight="1">
      <c r="A15" s="9" t="s">
        <v>195</v>
      </c>
      <c r="B15" s="11">
        <v>762674.53</v>
      </c>
      <c r="C15" s="11">
        <v>356341.92</v>
      </c>
      <c r="D15" s="11">
        <v>21227.19</v>
      </c>
      <c r="E15" s="11">
        <v>1097789.26</v>
      </c>
    </row>
    <row r="16" spans="1:5" ht="12" customHeight="1">
      <c r="A16" s="9" t="s">
        <v>196</v>
      </c>
      <c r="B16" s="12">
        <v>-68765.9</v>
      </c>
      <c r="C16" s="10"/>
      <c r="D16" s="10"/>
      <c r="E16" s="12">
        <v>-68765.9</v>
      </c>
    </row>
    <row r="17" spans="1:5" ht="12" customHeight="1">
      <c r="A17" s="9" t="s">
        <v>197</v>
      </c>
      <c r="B17" s="13"/>
      <c r="C17" s="13"/>
      <c r="D17" s="13"/>
      <c r="E17" s="13"/>
    </row>
    <row r="18" spans="1:5" ht="12" customHeight="1">
      <c r="A18" s="9" t="s">
        <v>198</v>
      </c>
      <c r="B18" s="11">
        <v>9673.35</v>
      </c>
      <c r="C18" s="11">
        <v>301454.64</v>
      </c>
      <c r="D18" s="11">
        <v>310663.62</v>
      </c>
      <c r="E18" s="19">
        <v>464.37</v>
      </c>
    </row>
    <row r="19" spans="1:5" ht="12" customHeight="1">
      <c r="A19" s="9" t="s">
        <v>205</v>
      </c>
      <c r="B19" s="10"/>
      <c r="C19" s="19">
        <v>126.84</v>
      </c>
      <c r="D19" s="19">
        <v>126.84</v>
      </c>
      <c r="E19" s="10"/>
    </row>
    <row r="20" spans="1:5" ht="23.25" customHeight="1">
      <c r="A20" s="9" t="s">
        <v>199</v>
      </c>
      <c r="B20" s="11">
        <v>13682.34</v>
      </c>
      <c r="C20" s="11">
        <v>51678.06</v>
      </c>
      <c r="D20" s="11">
        <v>55347.33</v>
      </c>
      <c r="E20" s="11">
        <v>10013.07</v>
      </c>
    </row>
    <row r="21" spans="1:5" ht="12" customHeight="1">
      <c r="A21" s="9" t="s">
        <v>201</v>
      </c>
      <c r="B21" s="11">
        <v>77112.82</v>
      </c>
      <c r="C21" s="12">
        <v>37515.6</v>
      </c>
      <c r="D21" s="11">
        <v>24168.46</v>
      </c>
      <c r="E21" s="11">
        <v>90459.96</v>
      </c>
    </row>
    <row r="22" spans="1:5" ht="12" customHeight="1">
      <c r="A22" s="16" t="s">
        <v>202</v>
      </c>
      <c r="B22" s="18">
        <v>-400105.41</v>
      </c>
      <c r="C22" s="18">
        <v>1432323.06</v>
      </c>
      <c r="D22" s="20">
        <v>1604471.2</v>
      </c>
      <c r="E22" s="18">
        <v>-572253.55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9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1"/>
  <sheetViews>
    <sheetView tabSelected="1" zoomScalePageLayoutView="0" workbookViewId="0" topLeftCell="A1">
      <selection activeCell="A1" sqref="A1"/>
    </sheetView>
  </sheetViews>
  <sheetFormatPr defaultColWidth="9.332031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  <col min="6" max="16384" width="10.66015625" style="0" customWidth="1"/>
  </cols>
  <sheetData>
    <row r="1" spans="1:2" ht="24.75" customHeight="1">
      <c r="A1" s="25" t="str">
        <f>HYPERLINK("#Оглавление!R1C1","вернуться к Оглавлению")</f>
        <v>вернуться к Оглавлению</v>
      </c>
      <c r="B1" s="5" t="s">
        <v>179</v>
      </c>
    </row>
    <row r="2" ht="15.75" customHeight="1"/>
    <row r="3" ht="15.75" customHeight="1"/>
    <row r="4" spans="1:5" ht="12.75" customHeight="1">
      <c r="A4" s="6" t="s">
        <v>180</v>
      </c>
      <c r="B4" s="1" t="s">
        <v>299</v>
      </c>
      <c r="C4" s="1"/>
      <c r="D4" s="1"/>
      <c r="E4" s="1"/>
    </row>
    <row r="5" spans="1:5" ht="12.75" customHeight="1">
      <c r="A5" s="6" t="s">
        <v>182</v>
      </c>
      <c r="B5" s="23" t="s">
        <v>183</v>
      </c>
      <c r="C5" s="23"/>
      <c r="D5" s="23"/>
      <c r="E5" s="23"/>
    </row>
    <row r="6" ht="12.75" customHeight="1"/>
    <row r="7" spans="1:5" ht="55.5" customHeight="1">
      <c r="A7" s="7" t="s">
        <v>184</v>
      </c>
      <c r="B7" s="8" t="s">
        <v>185</v>
      </c>
      <c r="C7" s="8" t="s">
        <v>186</v>
      </c>
      <c r="D7" s="8" t="s">
        <v>187</v>
      </c>
      <c r="E7" s="8" t="s">
        <v>188</v>
      </c>
    </row>
    <row r="8" spans="1:5" ht="12" customHeight="1">
      <c r="A8" s="9" t="s">
        <v>189</v>
      </c>
      <c r="B8" s="11">
        <v>-1713.15</v>
      </c>
      <c r="C8" s="11">
        <v>106431.18</v>
      </c>
      <c r="D8" s="11">
        <v>131715.09</v>
      </c>
      <c r="E8" s="11">
        <v>-26997.06</v>
      </c>
    </row>
    <row r="9" spans="1:5" ht="12" customHeight="1">
      <c r="A9" s="9" t="s">
        <v>190</v>
      </c>
      <c r="B9" s="11">
        <v>-673721.66</v>
      </c>
      <c r="C9" s="11">
        <v>229547.58</v>
      </c>
      <c r="D9" s="11">
        <v>496706.08</v>
      </c>
      <c r="E9" s="11">
        <v>-940880.16</v>
      </c>
    </row>
    <row r="10" spans="1:5" ht="12" customHeight="1">
      <c r="A10" s="9" t="s">
        <v>191</v>
      </c>
      <c r="B10" s="13"/>
      <c r="C10" s="13"/>
      <c r="D10" s="11">
        <v>8960.33</v>
      </c>
      <c r="E10" s="13"/>
    </row>
    <row r="11" spans="1:5" ht="12" customHeight="1">
      <c r="A11" s="9" t="s">
        <v>192</v>
      </c>
      <c r="B11" s="13"/>
      <c r="C11" s="13"/>
      <c r="D11" s="11">
        <v>3086.99</v>
      </c>
      <c r="E11" s="13"/>
    </row>
    <row r="12" spans="1:5" ht="12" customHeight="1">
      <c r="A12" s="9" t="s">
        <v>204</v>
      </c>
      <c r="B12" s="13"/>
      <c r="C12" s="13"/>
      <c r="D12" s="14">
        <v>341.7</v>
      </c>
      <c r="E12" s="13"/>
    </row>
    <row r="13" spans="1:5" ht="12" customHeight="1">
      <c r="A13" s="9" t="s">
        <v>193</v>
      </c>
      <c r="B13" s="13"/>
      <c r="C13" s="13"/>
      <c r="D13" s="19">
        <v>808.27</v>
      </c>
      <c r="E13" s="13"/>
    </row>
    <row r="14" spans="1:5" ht="12" customHeight="1">
      <c r="A14" s="9" t="s">
        <v>194</v>
      </c>
      <c r="B14" s="13"/>
      <c r="C14" s="13"/>
      <c r="D14" s="12">
        <v>2232.5</v>
      </c>
      <c r="E14" s="13"/>
    </row>
    <row r="15" spans="1:5" ht="12" customHeight="1">
      <c r="A15" s="9" t="s">
        <v>195</v>
      </c>
      <c r="B15" s="12">
        <v>163951.4</v>
      </c>
      <c r="C15" s="11">
        <v>177059.16</v>
      </c>
      <c r="D15" s="11">
        <v>952018.72</v>
      </c>
      <c r="E15" s="11">
        <v>-611008.16</v>
      </c>
    </row>
    <row r="16" spans="1:5" ht="12" customHeight="1">
      <c r="A16" s="9" t="s">
        <v>196</v>
      </c>
      <c r="B16" s="10"/>
      <c r="C16" s="12">
        <v>57621.3</v>
      </c>
      <c r="D16" s="12">
        <v>57621.3</v>
      </c>
      <c r="E16" s="10"/>
    </row>
    <row r="17" spans="1:5" ht="12" customHeight="1">
      <c r="A17" s="9" t="s">
        <v>197</v>
      </c>
      <c r="B17" s="13"/>
      <c r="C17" s="13"/>
      <c r="D17" s="13"/>
      <c r="E17" s="13"/>
    </row>
    <row r="18" spans="1:5" ht="12" customHeight="1">
      <c r="A18" s="9" t="s">
        <v>198</v>
      </c>
      <c r="B18" s="15">
        <v>-28505</v>
      </c>
      <c r="C18" s="15">
        <v>149787</v>
      </c>
      <c r="D18" s="11">
        <v>162916.23</v>
      </c>
      <c r="E18" s="11">
        <v>-41634.23</v>
      </c>
    </row>
    <row r="19" spans="1:5" ht="23.25" customHeight="1">
      <c r="A19" s="9" t="s">
        <v>199</v>
      </c>
      <c r="B19" s="11">
        <v>-36778.19</v>
      </c>
      <c r="C19" s="12">
        <v>26153.1</v>
      </c>
      <c r="D19" s="11">
        <v>29024.82</v>
      </c>
      <c r="E19" s="11">
        <v>-39649.91</v>
      </c>
    </row>
    <row r="20" spans="1:5" ht="12" customHeight="1">
      <c r="A20" s="9" t="s">
        <v>201</v>
      </c>
      <c r="B20" s="11">
        <v>11779.23</v>
      </c>
      <c r="C20" s="12">
        <v>18101.4</v>
      </c>
      <c r="D20" s="11">
        <v>28067.54</v>
      </c>
      <c r="E20" s="11">
        <v>1813.09</v>
      </c>
    </row>
    <row r="21" spans="1:5" ht="12" customHeight="1">
      <c r="A21" s="16" t="s">
        <v>202</v>
      </c>
      <c r="B21" s="18">
        <v>-564987.37</v>
      </c>
      <c r="C21" s="18">
        <v>764700.72</v>
      </c>
      <c r="D21" s="18">
        <v>1858069.78</v>
      </c>
      <c r="E21" s="18">
        <v>-1658356.43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9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3"/>
  <sheetViews>
    <sheetView tabSelected="1" zoomScalePageLayoutView="0" workbookViewId="0" topLeftCell="A1">
      <selection activeCell="A1" sqref="A1"/>
    </sheetView>
  </sheetViews>
  <sheetFormatPr defaultColWidth="9.332031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  <col min="6" max="16384" width="10.66015625" style="0" customWidth="1"/>
  </cols>
  <sheetData>
    <row r="1" spans="1:2" ht="24.75" customHeight="1">
      <c r="A1" s="25" t="str">
        <f>HYPERLINK("#Оглавление!R1C1","вернуться к Оглавлению")</f>
        <v>вернуться к Оглавлению</v>
      </c>
      <c r="B1" s="5" t="s">
        <v>179</v>
      </c>
    </row>
    <row r="2" ht="15.75" customHeight="1"/>
    <row r="3" ht="15.75" customHeight="1"/>
    <row r="4" spans="1:5" ht="12.75" customHeight="1">
      <c r="A4" s="6" t="s">
        <v>180</v>
      </c>
      <c r="B4" s="1" t="s">
        <v>300</v>
      </c>
      <c r="C4" s="1"/>
      <c r="D4" s="1"/>
      <c r="E4" s="1"/>
    </row>
    <row r="5" spans="1:5" ht="12.75" customHeight="1">
      <c r="A5" s="6" t="s">
        <v>182</v>
      </c>
      <c r="B5" s="23" t="s">
        <v>183</v>
      </c>
      <c r="C5" s="23"/>
      <c r="D5" s="23"/>
      <c r="E5" s="23"/>
    </row>
    <row r="6" ht="12.75" customHeight="1"/>
    <row r="7" spans="1:5" ht="55.5" customHeight="1">
      <c r="A7" s="7" t="s">
        <v>184</v>
      </c>
      <c r="B7" s="8" t="s">
        <v>185</v>
      </c>
      <c r="C7" s="8" t="s">
        <v>186</v>
      </c>
      <c r="D7" s="8" t="s">
        <v>187</v>
      </c>
      <c r="E7" s="8" t="s">
        <v>188</v>
      </c>
    </row>
    <row r="8" spans="1:5" ht="12" customHeight="1">
      <c r="A8" s="9" t="s">
        <v>189</v>
      </c>
      <c r="B8" s="11">
        <v>2922.08</v>
      </c>
      <c r="C8" s="11">
        <v>110287.08</v>
      </c>
      <c r="D8" s="11">
        <v>115972.34</v>
      </c>
      <c r="E8" s="11">
        <v>-2763.18</v>
      </c>
    </row>
    <row r="9" spans="1:5" ht="12" customHeight="1">
      <c r="A9" s="9" t="s">
        <v>190</v>
      </c>
      <c r="B9" s="11">
        <v>-458367.29</v>
      </c>
      <c r="C9" s="11">
        <v>239127.81</v>
      </c>
      <c r="D9" s="11">
        <v>413045.93</v>
      </c>
      <c r="E9" s="11">
        <v>-632285.41</v>
      </c>
    </row>
    <row r="10" spans="1:5" ht="12" customHeight="1">
      <c r="A10" s="9" t="s">
        <v>191</v>
      </c>
      <c r="B10" s="13"/>
      <c r="C10" s="13"/>
      <c r="D10" s="11">
        <v>7889.38</v>
      </c>
      <c r="E10" s="13"/>
    </row>
    <row r="11" spans="1:5" ht="12" customHeight="1">
      <c r="A11" s="9" t="s">
        <v>192</v>
      </c>
      <c r="B11" s="13"/>
      <c r="C11" s="13"/>
      <c r="D11" s="11">
        <v>3086.99</v>
      </c>
      <c r="E11" s="13"/>
    </row>
    <row r="12" spans="1:5" ht="12" customHeight="1">
      <c r="A12" s="9" t="s">
        <v>204</v>
      </c>
      <c r="B12" s="13"/>
      <c r="C12" s="13"/>
      <c r="D12" s="14">
        <v>341.7</v>
      </c>
      <c r="E12" s="13"/>
    </row>
    <row r="13" spans="1:5" ht="12" customHeight="1">
      <c r="A13" s="9" t="s">
        <v>193</v>
      </c>
      <c r="B13" s="13"/>
      <c r="C13" s="13"/>
      <c r="D13" s="19">
        <v>808.27</v>
      </c>
      <c r="E13" s="13"/>
    </row>
    <row r="14" spans="1:5" ht="12" customHeight="1">
      <c r="A14" s="9" t="s">
        <v>194</v>
      </c>
      <c r="B14" s="13"/>
      <c r="C14" s="13"/>
      <c r="D14" s="14">
        <v>673.2</v>
      </c>
      <c r="E14" s="13"/>
    </row>
    <row r="15" spans="1:5" ht="12" customHeight="1">
      <c r="A15" s="9" t="s">
        <v>195</v>
      </c>
      <c r="B15" s="11">
        <v>-1050080.42</v>
      </c>
      <c r="C15" s="11">
        <v>183474.36</v>
      </c>
      <c r="D15" s="11">
        <v>46585.73</v>
      </c>
      <c r="E15" s="11">
        <v>-913191.79</v>
      </c>
    </row>
    <row r="16" spans="1:5" ht="12" customHeight="1">
      <c r="A16" s="9" t="s">
        <v>196</v>
      </c>
      <c r="B16" s="19">
        <v>-609.94</v>
      </c>
      <c r="C16" s="11">
        <v>59708.46</v>
      </c>
      <c r="D16" s="11">
        <v>59708.46</v>
      </c>
      <c r="E16" s="19">
        <v>-609.94</v>
      </c>
    </row>
    <row r="17" spans="1:5" ht="12" customHeight="1">
      <c r="A17" s="9" t="s">
        <v>197</v>
      </c>
      <c r="B17" s="13"/>
      <c r="C17" s="13"/>
      <c r="D17" s="13"/>
      <c r="E17" s="13"/>
    </row>
    <row r="18" spans="1:5" ht="12" customHeight="1">
      <c r="A18" s="9" t="s">
        <v>198</v>
      </c>
      <c r="B18" s="12">
        <v>39328.9</v>
      </c>
      <c r="C18" s="12">
        <v>155211.6</v>
      </c>
      <c r="D18" s="12">
        <v>143444.2</v>
      </c>
      <c r="E18" s="12">
        <v>51096.3</v>
      </c>
    </row>
    <row r="19" spans="1:5" ht="12" customHeight="1">
      <c r="A19" s="9" t="s">
        <v>205</v>
      </c>
      <c r="B19" s="10"/>
      <c r="C19" s="19">
        <v>415.26</v>
      </c>
      <c r="D19" s="19">
        <v>415.26</v>
      </c>
      <c r="E19" s="10"/>
    </row>
    <row r="20" spans="1:5" ht="23.25" customHeight="1">
      <c r="A20" s="9" t="s">
        <v>199</v>
      </c>
      <c r="B20" s="11">
        <v>-44957.72</v>
      </c>
      <c r="C20" s="11">
        <v>27100.62</v>
      </c>
      <c r="D20" s="11">
        <v>55275.57</v>
      </c>
      <c r="E20" s="11">
        <v>-73132.67</v>
      </c>
    </row>
    <row r="21" spans="1:5" ht="12" customHeight="1">
      <c r="A21" s="9" t="s">
        <v>200</v>
      </c>
      <c r="B21" s="11">
        <v>-37019.19</v>
      </c>
      <c r="C21" s="11">
        <v>34185.24</v>
      </c>
      <c r="D21" s="11">
        <v>95991.49</v>
      </c>
      <c r="E21" s="11">
        <v>-98825.44</v>
      </c>
    </row>
    <row r="22" spans="1:5" ht="12" customHeight="1">
      <c r="A22" s="9" t="s">
        <v>201</v>
      </c>
      <c r="B22" s="11">
        <v>-44833.38</v>
      </c>
      <c r="C22" s="11">
        <v>17680.98</v>
      </c>
      <c r="D22" s="15">
        <v>18000</v>
      </c>
      <c r="E22" s="12">
        <v>-45152.4</v>
      </c>
    </row>
    <row r="23" spans="1:5" ht="12" customHeight="1">
      <c r="A23" s="16" t="s">
        <v>202</v>
      </c>
      <c r="B23" s="18">
        <v>-1593616.96</v>
      </c>
      <c r="C23" s="18">
        <v>827191.41</v>
      </c>
      <c r="D23" s="18">
        <v>948438.98</v>
      </c>
      <c r="E23" s="18">
        <v>-1714864.53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9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1"/>
  <sheetViews>
    <sheetView tabSelected="1" zoomScalePageLayoutView="0" workbookViewId="0" topLeftCell="A1">
      <selection activeCell="A1" sqref="A1"/>
    </sheetView>
  </sheetViews>
  <sheetFormatPr defaultColWidth="9.332031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  <col min="6" max="16384" width="10.66015625" style="0" customWidth="1"/>
  </cols>
  <sheetData>
    <row r="1" spans="1:2" ht="24.75" customHeight="1">
      <c r="A1" s="25" t="str">
        <f>HYPERLINK("#Оглавление!R1C1","вернуться к Оглавлению")</f>
        <v>вернуться к Оглавлению</v>
      </c>
      <c r="B1" s="5" t="s">
        <v>179</v>
      </c>
    </row>
    <row r="2" ht="15.75" customHeight="1"/>
    <row r="3" ht="15.75" customHeight="1"/>
    <row r="4" spans="1:5" ht="12.75" customHeight="1">
      <c r="A4" s="6" t="s">
        <v>180</v>
      </c>
      <c r="B4" s="1" t="s">
        <v>301</v>
      </c>
      <c r="C4" s="1"/>
      <c r="D4" s="1"/>
      <c r="E4" s="1"/>
    </row>
    <row r="5" spans="1:5" ht="12.75" customHeight="1">
      <c r="A5" s="6" t="s">
        <v>182</v>
      </c>
      <c r="B5" s="23" t="s">
        <v>183</v>
      </c>
      <c r="C5" s="23"/>
      <c r="D5" s="23"/>
      <c r="E5" s="23"/>
    </row>
    <row r="6" ht="12.75" customHeight="1"/>
    <row r="7" spans="1:5" ht="55.5" customHeight="1">
      <c r="A7" s="7" t="s">
        <v>184</v>
      </c>
      <c r="B7" s="8" t="s">
        <v>185</v>
      </c>
      <c r="C7" s="8" t="s">
        <v>186</v>
      </c>
      <c r="D7" s="8" t="s">
        <v>187</v>
      </c>
      <c r="E7" s="8" t="s">
        <v>188</v>
      </c>
    </row>
    <row r="8" spans="1:5" ht="12" customHeight="1">
      <c r="A8" s="9" t="s">
        <v>189</v>
      </c>
      <c r="B8" s="11">
        <v>-16406.05</v>
      </c>
      <c r="C8" s="11">
        <v>96689.64</v>
      </c>
      <c r="D8" s="11">
        <v>144013.02</v>
      </c>
      <c r="E8" s="11">
        <v>-63729.43</v>
      </c>
    </row>
    <row r="9" spans="1:5" ht="12" customHeight="1">
      <c r="A9" s="9" t="s">
        <v>190</v>
      </c>
      <c r="B9" s="11">
        <v>-813846.55</v>
      </c>
      <c r="C9" s="11">
        <v>210242.64</v>
      </c>
      <c r="D9" s="11">
        <v>754033.03</v>
      </c>
      <c r="E9" s="11">
        <v>-1357636.94</v>
      </c>
    </row>
    <row r="10" spans="1:5" ht="12" customHeight="1">
      <c r="A10" s="9" t="s">
        <v>191</v>
      </c>
      <c r="B10" s="13"/>
      <c r="C10" s="13"/>
      <c r="D10" s="11">
        <v>9796.92</v>
      </c>
      <c r="E10" s="13"/>
    </row>
    <row r="11" spans="1:5" ht="12" customHeight="1">
      <c r="A11" s="9" t="s">
        <v>192</v>
      </c>
      <c r="B11" s="13"/>
      <c r="C11" s="13"/>
      <c r="D11" s="11">
        <v>3086.99</v>
      </c>
      <c r="E11" s="13"/>
    </row>
    <row r="12" spans="1:5" ht="12" customHeight="1">
      <c r="A12" s="9" t="s">
        <v>204</v>
      </c>
      <c r="B12" s="13"/>
      <c r="C12" s="13"/>
      <c r="D12" s="14">
        <v>341.7</v>
      </c>
      <c r="E12" s="13"/>
    </row>
    <row r="13" spans="1:5" ht="12" customHeight="1">
      <c r="A13" s="9" t="s">
        <v>193</v>
      </c>
      <c r="B13" s="13"/>
      <c r="C13" s="13"/>
      <c r="D13" s="19">
        <v>808.27</v>
      </c>
      <c r="E13" s="13"/>
    </row>
    <row r="14" spans="1:5" ht="12" customHeight="1">
      <c r="A14" s="9" t="s">
        <v>194</v>
      </c>
      <c r="B14" s="13"/>
      <c r="C14" s="13"/>
      <c r="D14" s="15">
        <v>2115</v>
      </c>
      <c r="E14" s="13"/>
    </row>
    <row r="15" spans="1:5" ht="12" customHeight="1">
      <c r="A15" s="9" t="s">
        <v>195</v>
      </c>
      <c r="B15" s="11">
        <v>-266873.61</v>
      </c>
      <c r="C15" s="11">
        <v>160852.32</v>
      </c>
      <c r="D15" s="11">
        <v>276713.62</v>
      </c>
      <c r="E15" s="11">
        <v>-382734.91</v>
      </c>
    </row>
    <row r="16" spans="1:5" ht="12" customHeight="1">
      <c r="A16" s="9" t="s">
        <v>196</v>
      </c>
      <c r="B16" s="10"/>
      <c r="C16" s="12">
        <v>52346.7</v>
      </c>
      <c r="D16" s="12">
        <v>52346.7</v>
      </c>
      <c r="E16" s="10"/>
    </row>
    <row r="17" spans="1:5" ht="12" customHeight="1">
      <c r="A17" s="9" t="s">
        <v>197</v>
      </c>
      <c r="B17" s="13"/>
      <c r="C17" s="13"/>
      <c r="D17" s="13"/>
      <c r="E17" s="13"/>
    </row>
    <row r="18" spans="1:5" ht="12" customHeight="1">
      <c r="A18" s="9" t="s">
        <v>198</v>
      </c>
      <c r="B18" s="11">
        <v>-109183.02</v>
      </c>
      <c r="C18" s="11">
        <v>136076.46</v>
      </c>
      <c r="D18" s="11">
        <v>178127.16</v>
      </c>
      <c r="E18" s="11">
        <v>-151233.72</v>
      </c>
    </row>
    <row r="19" spans="1:5" ht="23.25" customHeight="1">
      <c r="A19" s="9" t="s">
        <v>199</v>
      </c>
      <c r="B19" s="11">
        <v>-32763.63</v>
      </c>
      <c r="C19" s="11">
        <v>23759.58</v>
      </c>
      <c r="D19" s="11">
        <v>69753.87</v>
      </c>
      <c r="E19" s="11">
        <v>-78757.92</v>
      </c>
    </row>
    <row r="20" spans="1:5" ht="12" customHeight="1">
      <c r="A20" s="9" t="s">
        <v>201</v>
      </c>
      <c r="B20" s="11">
        <v>6284.87</v>
      </c>
      <c r="C20" s="11">
        <v>17025.36</v>
      </c>
      <c r="D20" s="11">
        <v>21540.46</v>
      </c>
      <c r="E20" s="11">
        <v>1769.77</v>
      </c>
    </row>
    <row r="21" spans="1:5" ht="12" customHeight="1">
      <c r="A21" s="16" t="s">
        <v>202</v>
      </c>
      <c r="B21" s="18">
        <v>-1232787.99</v>
      </c>
      <c r="C21" s="20">
        <v>696992.7</v>
      </c>
      <c r="D21" s="18">
        <v>1496527.86</v>
      </c>
      <c r="E21" s="18">
        <v>-2032323.15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9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2"/>
  <sheetViews>
    <sheetView tabSelected="1" zoomScalePageLayoutView="0" workbookViewId="0" topLeftCell="A1">
      <selection activeCell="A1" sqref="A1"/>
    </sheetView>
  </sheetViews>
  <sheetFormatPr defaultColWidth="9.332031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  <col min="6" max="16384" width="10.66015625" style="0" customWidth="1"/>
  </cols>
  <sheetData>
    <row r="1" spans="1:2" ht="24.75" customHeight="1">
      <c r="A1" s="25" t="str">
        <f>HYPERLINK("#Оглавление!R1C1","вернуться к Оглавлению")</f>
        <v>вернуться к Оглавлению</v>
      </c>
      <c r="B1" s="5" t="s">
        <v>179</v>
      </c>
    </row>
    <row r="2" ht="15.75" customHeight="1"/>
    <row r="3" ht="15.75" customHeight="1"/>
    <row r="4" spans="1:5" ht="12.75" customHeight="1">
      <c r="A4" s="6" t="s">
        <v>180</v>
      </c>
      <c r="B4" s="1" t="s">
        <v>302</v>
      </c>
      <c r="C4" s="1"/>
      <c r="D4" s="1"/>
      <c r="E4" s="1"/>
    </row>
    <row r="5" spans="1:5" ht="12.75" customHeight="1">
      <c r="A5" s="6" t="s">
        <v>182</v>
      </c>
      <c r="B5" s="23" t="s">
        <v>183</v>
      </c>
      <c r="C5" s="23"/>
      <c r="D5" s="23"/>
      <c r="E5" s="23"/>
    </row>
    <row r="6" ht="12.75" customHeight="1"/>
    <row r="7" spans="1:5" ht="55.5" customHeight="1">
      <c r="A7" s="7" t="s">
        <v>184</v>
      </c>
      <c r="B7" s="8" t="s">
        <v>185</v>
      </c>
      <c r="C7" s="8" t="s">
        <v>186</v>
      </c>
      <c r="D7" s="8" t="s">
        <v>187</v>
      </c>
      <c r="E7" s="8" t="s">
        <v>188</v>
      </c>
    </row>
    <row r="8" spans="1:5" ht="12" customHeight="1">
      <c r="A8" s="9" t="s">
        <v>189</v>
      </c>
      <c r="B8" s="12">
        <v>-92210.2</v>
      </c>
      <c r="C8" s="11">
        <v>332832.96</v>
      </c>
      <c r="D8" s="11">
        <v>409437.62</v>
      </c>
      <c r="E8" s="11">
        <v>-168814.86</v>
      </c>
    </row>
    <row r="9" spans="1:5" ht="12" customHeight="1">
      <c r="A9" s="9" t="s">
        <v>190</v>
      </c>
      <c r="B9" s="11">
        <v>-1591361.17</v>
      </c>
      <c r="C9" s="11">
        <v>734338.08</v>
      </c>
      <c r="D9" s="11">
        <v>1699037.01</v>
      </c>
      <c r="E9" s="12">
        <v>-2556060.1</v>
      </c>
    </row>
    <row r="10" spans="1:5" ht="12" customHeight="1">
      <c r="A10" s="9" t="s">
        <v>191</v>
      </c>
      <c r="B10" s="13"/>
      <c r="C10" s="13"/>
      <c r="D10" s="11">
        <v>27853.25</v>
      </c>
      <c r="E10" s="13"/>
    </row>
    <row r="11" spans="1:5" ht="12" customHeight="1">
      <c r="A11" s="9" t="s">
        <v>192</v>
      </c>
      <c r="B11" s="13"/>
      <c r="C11" s="13"/>
      <c r="D11" s="11">
        <v>5053.07</v>
      </c>
      <c r="E11" s="13"/>
    </row>
    <row r="12" spans="1:5" ht="12" customHeight="1">
      <c r="A12" s="9" t="s">
        <v>204</v>
      </c>
      <c r="B12" s="13"/>
      <c r="C12" s="13"/>
      <c r="D12" s="14">
        <v>341.7</v>
      </c>
      <c r="E12" s="13"/>
    </row>
    <row r="13" spans="1:5" ht="12" customHeight="1">
      <c r="A13" s="9" t="s">
        <v>193</v>
      </c>
      <c r="B13" s="13"/>
      <c r="C13" s="13"/>
      <c r="D13" s="19">
        <v>808.27</v>
      </c>
      <c r="E13" s="13"/>
    </row>
    <row r="14" spans="1:5" ht="12" customHeight="1">
      <c r="A14" s="9" t="s">
        <v>194</v>
      </c>
      <c r="B14" s="13"/>
      <c r="C14" s="13"/>
      <c r="D14" s="11">
        <v>1747.62</v>
      </c>
      <c r="E14" s="13"/>
    </row>
    <row r="15" spans="1:5" ht="12" customHeight="1">
      <c r="A15" s="9" t="s">
        <v>195</v>
      </c>
      <c r="B15" s="11">
        <v>-47688.51</v>
      </c>
      <c r="C15" s="11">
        <v>553701.84</v>
      </c>
      <c r="D15" s="11">
        <v>249483.05</v>
      </c>
      <c r="E15" s="11">
        <v>256530.28</v>
      </c>
    </row>
    <row r="16" spans="1:5" ht="12" customHeight="1">
      <c r="A16" s="9" t="s">
        <v>196</v>
      </c>
      <c r="B16" s="12">
        <v>-1000.3</v>
      </c>
      <c r="C16" s="12">
        <v>180193.8</v>
      </c>
      <c r="D16" s="12">
        <v>180193.8</v>
      </c>
      <c r="E16" s="12">
        <v>-1000.3</v>
      </c>
    </row>
    <row r="17" spans="1:5" ht="12" customHeight="1">
      <c r="A17" s="9" t="s">
        <v>197</v>
      </c>
      <c r="B17" s="10"/>
      <c r="C17" s="11">
        <v>96783.69</v>
      </c>
      <c r="D17" s="11">
        <v>96783.69</v>
      </c>
      <c r="E17" s="10"/>
    </row>
    <row r="18" spans="1:5" ht="12" customHeight="1">
      <c r="A18" s="9" t="s">
        <v>198</v>
      </c>
      <c r="B18" s="11">
        <v>-64805.98</v>
      </c>
      <c r="C18" s="12">
        <v>468416.1</v>
      </c>
      <c r="D18" s="11">
        <v>506426.53</v>
      </c>
      <c r="E18" s="11">
        <v>-102816.41</v>
      </c>
    </row>
    <row r="19" spans="1:5" ht="23.25" customHeight="1">
      <c r="A19" s="9" t="s">
        <v>199</v>
      </c>
      <c r="B19" s="11">
        <v>100339.81</v>
      </c>
      <c r="C19" s="11">
        <v>80795.22</v>
      </c>
      <c r="D19" s="11">
        <v>197304.24</v>
      </c>
      <c r="E19" s="11">
        <v>-16169.21</v>
      </c>
    </row>
    <row r="20" spans="1:5" ht="12" customHeight="1">
      <c r="A20" s="9" t="s">
        <v>200</v>
      </c>
      <c r="B20" s="11">
        <v>270045.22</v>
      </c>
      <c r="C20" s="12">
        <v>387632.1</v>
      </c>
      <c r="D20" s="11">
        <v>243615.02</v>
      </c>
      <c r="E20" s="12">
        <v>414062.3</v>
      </c>
    </row>
    <row r="21" spans="1:5" ht="12" customHeight="1">
      <c r="A21" s="9" t="s">
        <v>201</v>
      </c>
      <c r="B21" s="11">
        <v>172410.62</v>
      </c>
      <c r="C21" s="11">
        <v>58607.28</v>
      </c>
      <c r="D21" s="15">
        <v>9500</v>
      </c>
      <c r="E21" s="12">
        <v>221517.9</v>
      </c>
    </row>
    <row r="22" spans="1:5" ht="12" customHeight="1">
      <c r="A22" s="16" t="s">
        <v>202</v>
      </c>
      <c r="B22" s="18">
        <v>-1254270.51</v>
      </c>
      <c r="C22" s="18">
        <v>2893301.07</v>
      </c>
      <c r="D22" s="18">
        <v>3591780.96</v>
      </c>
      <c r="E22" s="20">
        <v>-1952750.4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Администратор</cp:lastModifiedBy>
  <cp:lastPrinted>2022-04-12T15:20:43Z</cp:lastPrinted>
  <dcterms:created xsi:type="dcterms:W3CDTF">2022-04-12T15:20:43Z</dcterms:created>
  <dcterms:modified xsi:type="dcterms:W3CDTF">2022-04-12T15:20:59Z</dcterms:modified>
  <cp:category/>
  <cp:version/>
  <cp:contentType/>
  <cp:contentStatus/>
  <cp:revision>1</cp:revision>
</cp:coreProperties>
</file>